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<sst xmlns="http://schemas.openxmlformats.org/spreadsheetml/2006/main" count="46" uniqueCount="46">
  <si>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</si>
  <si>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HRC010</t>
  </si>
  <si>
    <t xml:space="preserve">m</t>
  </si>
  <si>
    <t xml:space="preserve">Moldura de hueco de fachada, de ladrillo cerámico hueco.</t>
  </si>
  <si>
    <r>
      <rPr>
        <sz val="8.25"/>
        <color rgb="FF000000"/>
        <rFont val="Arial"/>
        <family val="2"/>
      </rPr>
      <t xml:space="preserve">Moldura de hueco de fachada con albañilería de ladrillo cerámico hueco de 11,5 cm de ancho y 4 cm de espesor, para revestir, trabado al cerramiento existente y recibido con mortero de cemento, confeccionado en obra, con aditivo hidrófugo, dosificación 1:6.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</si>
  <si>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</si>
  <si>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</si>
  <si>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</si>
  <si>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</si>
  <si>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</si>
  <si>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</si>
  <si>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</si>
  <si>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</si>
  <si>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</si>
  <si>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</si>
  <si>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</si>
  <si>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</si>
  <si>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</si>
  <si>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</si>
  <si>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</si>
  <si>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</si>
  <si>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</si>
  <si>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</si>
  <si>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</si>
  <si>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mt04lvc010a</t>
  </si>
  <si>
    <t xml:space="preserve">Ud</t>
  </si>
  <si>
    <t xml:space="preserve">Ladrillo cerámico hueco sencillo, para revestir, 24x11,5x4 cm, densidad 780 kg/m³.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</si>
  <si>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</si>
  <si>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</si>
  <si>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</si>
  <si>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</si>
  <si>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</si>
  <si>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</si>
  <si>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</si>
  <si>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</si>
  <si>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</si>
  <si>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</si>
  <si>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</si>
  <si>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</si>
  <si>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</si>
  <si>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</si>
  <si>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</si>
  <si>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</si>
  <si>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</si>
  <si>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$ 779,31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</si>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</sst>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.31" customWidth="1"/>
    <col min="5" max="5" width="69.36" customWidth="1"/>
    <col min="6" max="6" width="11.73" customWidth="1"/>
    <col min="7" max="7" width="14.62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924.2</v>
      </c>
      <c r="H10" s="12">
        <f ca="1">ROUND(INDIRECT(ADDRESS(ROW()+(0), COLUMN()+(-2), 1))*INDIRECT(ADDRESS(ROW()+(0), COLUMN()+(-1), 1)), 2)</f>
        <v>5.55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0.002</v>
      </c>
      <c r="G11" s="12">
        <v>11947.9</v>
      </c>
      <c r="H11" s="12">
        <f ca="1">ROUND(INDIRECT(ADDRESS(ROW()+(0), COLUMN()+(-2), 1))*INDIRECT(ADDRESS(ROW()+(0), COLUMN()+(-1), 1)), 2)</f>
        <v>23.9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0.319</v>
      </c>
      <c r="G12" s="12">
        <v>100.67</v>
      </c>
      <c r="H12" s="12">
        <f ca="1">ROUND(INDIRECT(ADDRESS(ROW()+(0), COLUMN()+(-2), 1))*INDIRECT(ADDRESS(ROW()+(0), COLUMN()+(-1), 1)), 2)</f>
        <v>32.11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0.006</v>
      </c>
      <c r="G13" s="12">
        <v>739.36</v>
      </c>
      <c r="H13" s="12">
        <f ca="1">ROUND(INDIRECT(ADDRESS(ROW()+(0), COLUMN()+(-2), 1))*INDIRECT(ADDRESS(ROW()+(0), COLUMN()+(-1), 1)), 2)</f>
        <v>4.44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6</v>
      </c>
      <c r="G14" s="14">
        <v>144.63</v>
      </c>
      <c r="H14" s="14">
        <f ca="1">ROUND(INDIRECT(ADDRESS(ROW()+(0), COLUMN()+(-2), 1))*INDIRECT(ADDRESS(ROW()+(0), COLUMN()+(-1), 1)), 2)</f>
        <v>867.78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933.78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0.006</v>
      </c>
      <c r="G17" s="14">
        <v>2262.69</v>
      </c>
      <c r="H17" s="14">
        <f ca="1">ROUND(INDIRECT(ADDRESS(ROW()+(0), COLUMN()+(-2), 1))*INDIRECT(ADDRESS(ROW()+(0), COLUMN()+(-1), 1)), 2)</f>
        <v>13.58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13.58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0.661</v>
      </c>
      <c r="G20" s="12">
        <v>8689.02</v>
      </c>
      <c r="H20" s="12">
        <f ca="1">ROUND(INDIRECT(ADDRESS(ROW()+(0), COLUMN()+(-2), 1))*INDIRECT(ADDRESS(ROW()+(0), COLUMN()+(-1), 1)), 2)</f>
        <v>5743.44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0.675</v>
      </c>
      <c r="G21" s="14">
        <v>6257.69</v>
      </c>
      <c r="H21" s="14">
        <f ca="1">ROUND(INDIRECT(ADDRESS(ROW()+(0), COLUMN()+(-2), 1))*INDIRECT(ADDRESS(ROW()+(0), COLUMN()+(-1), 1)), 2)</f>
        <v>4223.94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9967.38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10914.7</v>
      </c>
      <c r="H24" s="14">
        <f ca="1">ROUND(INDIRECT(ADDRESS(ROW()+(0), COLUMN()+(-2), 1))*INDIRECT(ADDRESS(ROW()+(0), COLUMN()+(-1), 1))/100, 2)</f>
        <v>218.29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11133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