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<sst xmlns="http://schemas.openxmlformats.org/spreadsheetml/2006/main" count="49" uniqueCount="49">
  <si>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</si>
  <si>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HRC040</t>
  </si>
  <si>
    <t xml:space="preserve">m</t>
  </si>
  <si>
    <t xml:space="preserve">Albardilla cerámica.</t>
  </si>
  <si>
    <r>
      <rPr>
        <sz val="8.25"/>
        <color rgb="FF000000"/>
        <rFont val="Arial"/>
        <family val="2"/>
      </rPr>
      <t xml:space="preserve">Albardilla cerámica, con un ángulo de inclinación de 10°, en piezas de 25x25x4 cm, con goterón, para cubrición de muros; recibida con mortero de cemento, confeccionado en obra, con aditivo hidrófugo, dosificación 1:4; y rejuntado entre piezas y, en su caso, de las uniones con los muros con mortero de juntas cementoso con absorción de agua reducida, CG2, para juntas entre 3 y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</si>
  <si>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</si>
  <si>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</si>
  <si>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</si>
  <si>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</si>
  <si>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</si>
  <si>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</si>
  <si>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</si>
  <si>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mt20ace010b</t>
  </si>
  <si>
    <t xml:space="preserve">m</t>
  </si>
  <si>
    <t xml:space="preserve">Albardilla cerámica, con un ángulo de inclinación de 10°, en piezas de 25x25x4 cm, con goterón, para cubrición de muros.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</si>
  <si>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</si>
  <si>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</si>
  <si>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</si>
  <si>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</si>
  <si>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</si>
  <si>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</si>
  <si>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</si>
  <si>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</si>
  <si>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</si>
  <si>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</si>
  <si>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</si>
  <si>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</si>
  <si>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</si>
  <si>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</si>
  <si>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</si>
  <si>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</si>
  <si>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</si>
  <si>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</si>
  <si>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</si>
  <si>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</si>
  <si>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</si>
  <si>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</si>
  <si>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</si>
  <si>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</si>
  <si>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</si>
  <si>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</si>
  <si>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</si>
  <si>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</si>
  <si>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</si>
  <si>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</si>
  <si>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</si>
  <si>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</si>
  <si>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$ 1.247,96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</si>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</sst>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69.53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10599.9</v>
      </c>
      <c r="H10" s="12">
        <f ca="1">ROUND(INDIRECT(ADDRESS(ROW()+(0), COLUMN()+(-2), 1))*INDIRECT(ADDRESS(ROW()+(0), COLUMN()+(-1), 1)), 2)</f>
        <v>11659.9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924.2</v>
      </c>
      <c r="H11" s="12">
        <f ca="1">ROUND(INDIRECT(ADDRESS(ROW()+(0), COLUMN()+(-2), 1))*INDIRECT(ADDRESS(ROW()+(0), COLUMN()+(-1), 1)), 2)</f>
        <v>5.55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11947.9</v>
      </c>
      <c r="H12" s="12">
        <f ca="1">ROUND(INDIRECT(ADDRESS(ROW()+(0), COLUMN()+(-2), 1))*INDIRECT(ADDRESS(ROW()+(0), COLUMN()+(-1), 1)), 2)</f>
        <v>119.48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2.375</v>
      </c>
      <c r="G13" s="12">
        <v>100.67</v>
      </c>
      <c r="H13" s="12">
        <f ca="1">ROUND(INDIRECT(ADDRESS(ROW()+(0), COLUMN()+(-2), 1))*INDIRECT(ADDRESS(ROW()+(0), COLUMN()+(-1), 1)), 2)</f>
        <v>239.09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0.048</v>
      </c>
      <c r="G14" s="12">
        <v>739.36</v>
      </c>
      <c r="H14" s="12">
        <f ca="1">ROUND(INDIRECT(ADDRESS(ROW()+(0), COLUMN()+(-2), 1))*INDIRECT(ADDRESS(ROW()+(0), COLUMN()+(-1), 1)), 2)</f>
        <v>35.49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0.075</v>
      </c>
      <c r="G15" s="14">
        <v>598.45</v>
      </c>
      <c r="H15" s="14">
        <f ca="1">ROUND(INDIRECT(ADDRESS(ROW()+(0), COLUMN()+(-2), 1))*INDIRECT(ADDRESS(ROW()+(0), COLUMN()+(-1), 1)), 2)</f>
        <v>44.88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12104.4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2262.69</v>
      </c>
      <c r="H18" s="14">
        <f ca="1">ROUND(INDIRECT(ADDRESS(ROW()+(0), COLUMN()+(-2), 1))*INDIRECT(ADDRESS(ROW()+(0), COLUMN()+(-1), 1)), 2)</f>
        <v>13.58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13.58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0.331</v>
      </c>
      <c r="G21" s="12">
        <v>8689.02</v>
      </c>
      <c r="H21" s="12">
        <f ca="1">ROUND(INDIRECT(ADDRESS(ROW()+(0), COLUMN()+(-2), 1))*INDIRECT(ADDRESS(ROW()+(0), COLUMN()+(-1), 1)), 2)</f>
        <v>2876.07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0.397</v>
      </c>
      <c r="G22" s="14">
        <v>6257.69</v>
      </c>
      <c r="H22" s="14">
        <f ca="1">ROUND(INDIRECT(ADDRESS(ROW()+(0), COLUMN()+(-2), 1))*INDIRECT(ADDRESS(ROW()+(0), COLUMN()+(-1), 1)), 2)</f>
        <v>2484.3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5360.37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17478.4</v>
      </c>
      <c r="H25" s="14">
        <f ca="1">ROUND(INDIRECT(ADDRESS(ROW()+(0), COLUMN()+(-2), 1))*INDIRECT(ADDRESS(ROW()+(0), COLUMN()+(-1), 1))/100, 2)</f>
        <v>349.57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17827.9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