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<sst xmlns="http://schemas.openxmlformats.org/spreadsheetml/2006/main" count="42" uniqueCount="42">
  <si>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</si>
  <si>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HES010</t>
  </si>
  <si>
    <t xml:space="preserve">Ud</t>
  </si>
  <si>
    <t xml:space="preserve">Recibido de pequeño elemento a albañilería de ladrillo.</t>
  </si>
  <si>
    <r>
      <rPr>
        <sz val="8.25"/>
        <color rgb="FF000000"/>
        <rFont val="Arial"/>
        <family val="2"/>
      </rPr>
      <t xml:space="preserve">Recibido de pequeño elemento a albañilería de ladrillo cerámico hueco, con mortero de cemento, confeccionado en obra, con aditivo hidrófugo, dosificación 1:6.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</si>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</sst>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1.87" customWidth="1"/>
    <col min="4" max="4" width="10.71" customWidth="1"/>
    <col min="5" max="5" width="55.25" customWidth="1"/>
    <col min="6" max="6" width="14.62" customWidth="1"/>
    <col min="7" max="7" width="17.51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0.006</v>
      </c>
      <c r="G10" s="12">
        <v>924.2</v>
      </c>
      <c r="H10" s="12">
        <f ca="1">ROUND(INDIRECT(ADDRESS(ROW()+(0), COLUMN()+(-2), 1))*INDIRECT(ADDRESS(ROW()+(0), COLUMN()+(-1), 1)), 2)</f>
        <v>5.55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0.002</v>
      </c>
      <c r="G11" s="12">
        <v>11947.9</v>
      </c>
      <c r="H11" s="12">
        <f ca="1">ROUND(INDIRECT(ADDRESS(ROW()+(0), COLUMN()+(-2), 1))*INDIRECT(ADDRESS(ROW()+(0), COLUMN()+(-1), 1)), 2)</f>
        <v>23.9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0.25</v>
      </c>
      <c r="G12" s="12">
        <v>100.67</v>
      </c>
      <c r="H12" s="12">
        <f ca="1">ROUND(INDIRECT(ADDRESS(ROW()+(0), COLUMN()+(-2), 1))*INDIRECT(ADDRESS(ROW()+(0), COLUMN()+(-1), 1)), 2)</f>
        <v>25.17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0.005</v>
      </c>
      <c r="G13" s="14">
        <v>739.36</v>
      </c>
      <c r="H13" s="14">
        <f ca="1">ROUND(INDIRECT(ADDRESS(ROW()+(0), COLUMN()+(-2), 1))*INDIRECT(ADDRESS(ROW()+(0), COLUMN()+(-1), 1)), 2)</f>
        <v>3.7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58.32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0.006</v>
      </c>
      <c r="G16" s="14">
        <v>2262.69</v>
      </c>
      <c r="H16" s="14">
        <f ca="1">ROUND(INDIRECT(ADDRESS(ROW()+(0), COLUMN()+(-2), 1))*INDIRECT(ADDRESS(ROW()+(0), COLUMN()+(-1), 1)), 2)</f>
        <v>13.58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13.58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0.266</v>
      </c>
      <c r="G19" s="12">
        <v>8689.02</v>
      </c>
      <c r="H19" s="12">
        <f ca="1">ROUND(INDIRECT(ADDRESS(ROW()+(0), COLUMN()+(-2), 1))*INDIRECT(ADDRESS(ROW()+(0), COLUMN()+(-1), 1)), 2)</f>
        <v>2311.28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0.133</v>
      </c>
      <c r="G20" s="14">
        <v>6257.69</v>
      </c>
      <c r="H20" s="14">
        <f ca="1">ROUND(INDIRECT(ADDRESS(ROW()+(0), COLUMN()+(-2), 1))*INDIRECT(ADDRESS(ROW()+(0), COLUMN()+(-1), 1)), 2)</f>
        <v>832.27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3143.55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3215.45</v>
      </c>
      <c r="H23" s="14">
        <f ca="1">ROUND(INDIRECT(ADDRESS(ROW()+(0), COLUMN()+(-2), 1))*INDIRECT(ADDRESS(ROW()+(0), COLUMN()+(-1), 1))/100, 2)</f>
        <v>64.31</v>
      </c>
    </row>
    <row r="24" spans="1:8" ht="13.50" thickBot="1" customHeight="1">
      <c r="A24" s="8"/>
      <c r="B24" s="8"/>
      <c r="C24" s="8"/>
      <c r="D24" s="8"/>
      <c r="E24" s="8"/>
      <c r="F24" s="21" t="s">
        <v>41</v>
      </c>
      <c r="G24" s="21"/>
      <c r="H24" s="22">
        <f ca="1">ROUND(SUM(INDIRECT(ADDRESS(ROW()+(-1), COLUMN()+(0), 1)),INDIRECT(ADDRESS(ROW()+(-3), COLUMN()+(0), 1)),INDIRECT(ADDRESS(ROW()+(-7), COLUMN()+(0), 1)),INDIRECT(ADDRESS(ROW()+(-10), COLUMN()+(0), 1))), 2)</f>
        <v>3279.76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C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