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<sst xmlns="http://schemas.openxmlformats.org/spreadsheetml/2006/main" count="29" uniqueCount="29">
  <si>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</si>
  <si>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FVT020</t>
  </si>
  <si>
    <t xml:space="preserve">Ud</t>
  </si>
  <si>
    <t xml:space="preserve">Puerta de vidrio templado.</t>
  </si>
  <si>
    <r>
      <rPr>
        <b/>
        <sz val="7.80"/>
        <color rgb="FF000000"/>
        <rFont val="Arial"/>
        <family val="2"/>
      </rPr>
      <t xml:space="preserve">Puerta de vidrio templado coloreado, de 2090x796 mm y 10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</si>
  <si>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</si>
  <si>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</si>
  <si>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</si>
  <si>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</si>
  <si>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</si>
  <si>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</si>
  <si>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mt21vtp010e</t>
  </si>
  <si>
    <t xml:space="preserve">Ud</t>
  </si>
  <si>
    <t xml:space="preserve">Puerta de vidrio templado coloreado, de 2090x796 mm y 10 mm de espesor.</t>
  </si>
  <si>
    <t xml:space="preserve">mt21vts010</t>
  </si>
  <si>
    <t xml:space="preserve">Ud</t>
  </si>
  <si>
    <t xml:space="preserve">Herrajes, piezas metálicas, accesorios; pernios alto y bajo; puntos de giro alto y bajo; tapa, caja y mecanismo de freno; cerradura con llave y manilla; incluso pequeño material auxiliar, para puertas de vidrio templado.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</si>
  <si>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</si>
  <si>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</si>
  <si>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</si>
  <si>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</si>
  <si>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</si>
  <si>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</si>
  <si>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</si>
  <si>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</si>
  <si>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</si>
  <si>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</si>
  <si>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$ 32.921,70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</si>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</sst>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45356.180000</v>
      </c>
      <c r="H8" s="16">
        <f ca="1">ROUND(INDIRECT(ADDRESS(ROW()+(0), COLUMN()+(-2), 1))*INDIRECT(ADDRESS(ROW()+(0), COLUMN()+(-1), 1)), 2)</f>
        <v>45356.180000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143210.960000</v>
      </c>
      <c r="H9" s="20">
        <f ca="1">ROUND(INDIRECT(ADDRESS(ROW()+(0), COLUMN()+(-2), 1))*INDIRECT(ADDRESS(ROW()+(0), COLUMN()+(-1), 1)), 2)</f>
        <v>143210.960000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4.520000</v>
      </c>
      <c r="G10" s="20">
        <v>4584.540000</v>
      </c>
      <c r="H10" s="20">
        <f ca="1">ROUND(INDIRECT(ADDRESS(ROW()+(0), COLUMN()+(-2), 1))*INDIRECT(ADDRESS(ROW()+(0), COLUMN()+(-1), 1)), 2)</f>
        <v>20722.120000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4.520000</v>
      </c>
      <c r="G11" s="24">
        <v>3216.810000</v>
      </c>
      <c r="H11" s="24">
        <f ca="1">ROUND(INDIRECT(ADDRESS(ROW()+(0), COLUMN()+(-2), 1))*INDIRECT(ADDRESS(ROW()+(0), COLUMN()+(-1), 1)), 2)</f>
        <v>14539.980000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223829.240000</v>
      </c>
      <c r="H12" s="16">
        <f ca="1">ROUND(INDIRECT(ADDRESS(ROW()+(0), COLUMN()+(-2), 1))*INDIRECT(ADDRESS(ROW()+(0), COLUMN()+(-1), 1))/100, 2)</f>
        <v>4476.580000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228305.820000</v>
      </c>
      <c r="H13" s="24">
        <f ca="1">ROUND(INDIRECT(ADDRESS(ROW()+(0), COLUMN()+(-2), 1))*INDIRECT(ADDRESS(ROW()+(0), COLUMN()+(-1), 1))/100, 2)</f>
        <v>6849.170000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235154.990000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