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<sst xmlns="http://schemas.openxmlformats.org/spreadsheetml/2006/main" count="32" uniqueCount="32">
  <si>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</si>
  <si>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FVS010</t>
  </si>
  <si>
    <t xml:space="preserve">m²</t>
  </si>
  <si>
    <t xml:space="preserve">Vidrio laminar de seguridad.</t>
  </si>
  <si>
    <r>
      <rPr>
        <sz val="7.80"/>
        <color rgb="FF000000"/>
        <rFont val="Arial"/>
        <family val="2"/>
      </rPr>
      <t xml:space="preserve">Vidrio laminar de seguridad </t>
    </r>
    <r>
      <rPr>
        <b/>
        <sz val="7.80"/>
        <color rgb="FF000000"/>
        <rFont val="Arial"/>
        <family val="2"/>
      </rPr>
      <t xml:space="preserve"> 3+3</t>
    </r>
    <r>
      <rPr>
        <sz val="7.80"/>
        <color rgb="FF000000"/>
        <rFont val="Arial"/>
        <family val="2"/>
      </rPr>
      <t xml:space="preserve"> mm, butiral de polivinilo </t>
    </r>
    <r>
      <rPr>
        <b/>
        <sz val="7.80"/>
        <color rgb="FF000000"/>
        <rFont val="Arial"/>
        <family val="2"/>
      </rPr>
      <t xml:space="preserve">incoloro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</si>
  <si>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</si>
  <si>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</si>
  <si>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</si>
  <si>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</si>
  <si>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</si>
  <si>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</si>
  <si>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mt21ves010a</t>
  </si>
  <si>
    <t xml:space="preserve">m²</t>
  </si>
  <si>
    <t xml:space="preserve">Vidrio laminar de seguridad compuesto por dos lunas de 3 mm de espesor unidas mediante una lámina de butiral de polivinilo incoloro, según ISO 12543-2 y.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</si>
  <si>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</si>
  <si>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</si>
  <si>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</si>
  <si>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</si>
  <si>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</si>
  <si>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</si>
  <si>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</si>
  <si>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</si>
  <si>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</si>
  <si>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</si>
  <si>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</si>
  <si>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</si>
  <si>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</si>
  <si>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</si>
  <si>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</si>
  <si>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</si>
  <si>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$ 2.204,59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</si>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</sst>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14093.850000</v>
      </c>
      <c r="H8" s="16">
        <f ca="1">ROUND(INDIRECT(ADDRESS(ROW()+(0), COLUMN()+(-2), 1))*INDIRECT(ADDRESS(ROW()+(0), COLUMN()+(-1), 1)), 2)</f>
        <v>14178.410000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1538.260000</v>
      </c>
      <c r="H9" s="20">
        <f ca="1">ROUND(INDIRECT(ADDRESS(ROW()+(0), COLUMN()+(-2), 1))*INDIRECT(ADDRESS(ROW()+(0), COLUMN()+(-1), 1)), 2)</f>
        <v>446.100000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800.920000</v>
      </c>
      <c r="H10" s="20">
        <f ca="1">ROUND(INDIRECT(ADDRESS(ROW()+(0), COLUMN()+(-2), 1))*INDIRECT(ADDRESS(ROW()+(0), COLUMN()+(-1), 1)), 2)</f>
        <v>800.920000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0.468000</v>
      </c>
      <c r="G11" s="20">
        <v>4584.540000</v>
      </c>
      <c r="H11" s="20">
        <f ca="1">ROUND(INDIRECT(ADDRESS(ROW()+(0), COLUMN()+(-2), 1))*INDIRECT(ADDRESS(ROW()+(0), COLUMN()+(-1), 1)), 2)</f>
        <v>2145.560000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0.468000</v>
      </c>
      <c r="G12" s="24">
        <v>3216.810000</v>
      </c>
      <c r="H12" s="24">
        <f ca="1">ROUND(INDIRECT(ADDRESS(ROW()+(0), COLUMN()+(-2), 1))*INDIRECT(ADDRESS(ROW()+(0), COLUMN()+(-1), 1)), 2)</f>
        <v>1505.470000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19076.460000</v>
      </c>
      <c r="H13" s="16">
        <f ca="1">ROUND(INDIRECT(ADDRESS(ROW()+(0), COLUMN()+(-2), 1))*INDIRECT(ADDRESS(ROW()+(0), COLUMN()+(-1), 1))/100, 2)</f>
        <v>381.530000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19457.990000</v>
      </c>
      <c r="H14" s="24">
        <f ca="1">ROUND(INDIRECT(ADDRESS(ROW()+(0), COLUMN()+(-2), 1))*INDIRECT(ADDRESS(ROW()+(0), COLUMN()+(-1), 1))/100, 2)</f>
        <v>583.740000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20041.730000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