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<sst xmlns="http://schemas.openxmlformats.org/spreadsheetml/2006/main" count="41" uniqueCount="41">
  <si>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</si>
  <si>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</si>
  <si>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</si>
  <si>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</si>
  <si>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</si>
  <si>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</si>
  <si>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</si>
  <si>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</si>
  <si>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</si>
  <si>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</si>
  <si>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</si>
  <si>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</si>
  <si>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</si>
  <si>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</si>
  <si>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mt20mhp020a</t>
  </si>
  <si>
    <t xml:space="preserve">m</t>
  </si>
  <si>
    <t xml:space="preserve">Piezas prefabricadas de hormigón, color gris,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</si>
  <si>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</si>
  <si>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</si>
  <si>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</si>
  <si>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</si>
  <si>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</si>
  <si>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</si>
  <si>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mt07aco100a</t>
  </si>
  <si>
    <t xml:space="preserve">kg</t>
  </si>
  <si>
    <t xml:space="preserve">Acero en barras con resaltes, A63-42H, elaborado en taller y colocado en obra, diámetros varios, según NCh204.Of77.</t>
  </si>
  <si>
    <t xml:space="preserve">mt28pcs010</t>
  </si>
  <si>
    <t xml:space="preserve">l</t>
  </si>
  <si>
    <t xml:space="preserve">Tratamiento superficial hidrofugante, de superficie invisible.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</si>
  <si>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</si>
  <si>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</si>
  <si>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</si>
  <si>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</si>
  <si>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</si>
  <si>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</si>
  <si>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</si>
  <si>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</si>
  <si>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</si>
  <si>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</si>
  <si>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$ 2.718,65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</si>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</sst>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87" customWidth="1"/>
    <col min="4" max="4" width="3.79" customWidth="1"/>
    <col min="5" max="5" width="66.88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0.018000</v>
      </c>
      <c r="G8" s="16">
        <v>76114.170000</v>
      </c>
      <c r="H8" s="16">
        <f ca="1">ROUND(INDIRECT(ADDRESS(ROW()+(0), COLUMN()+(-2), 1))*INDIRECT(ADDRESS(ROW()+(0), COLUMN()+(-1), 1)), 2)</f>
        <v>1370.060000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1.050000</v>
      </c>
      <c r="G9" s="20">
        <v>17111.580000</v>
      </c>
      <c r="H9" s="20">
        <f ca="1">ROUND(INDIRECT(ADDRESS(ROW()+(0), COLUMN()+(-2), 1))*INDIRECT(ADDRESS(ROW()+(0), COLUMN()+(-1), 1)), 2)</f>
        <v>17967.160000</v>
      </c>
    </row>
    <row r="10" spans="1:8" ht="21.6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0.282000</v>
      </c>
      <c r="G10" s="20">
        <v>1313.780000</v>
      </c>
      <c r="H10" s="20">
        <f ca="1">ROUND(INDIRECT(ADDRESS(ROW()+(0), COLUMN()+(-2), 1))*INDIRECT(ADDRESS(ROW()+(0), COLUMN()+(-1), 1)), 2)</f>
        <v>370.490000</v>
      </c>
    </row>
    <row r="11" spans="1:8" ht="40.8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0.040000</v>
      </c>
      <c r="G11" s="20">
        <v>54753.560000</v>
      </c>
      <c r="H11" s="20">
        <f ca="1">ROUND(INDIRECT(ADDRESS(ROW()+(0), COLUMN()+(-2), 1))*INDIRECT(ADDRESS(ROW()+(0), COLUMN()+(-1), 1)), 2)</f>
        <v>2190.140000</v>
      </c>
    </row>
    <row r="12" spans="1:8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1.776000</v>
      </c>
      <c r="G12" s="20">
        <v>553.890000</v>
      </c>
      <c r="H12" s="20">
        <f ca="1">ROUND(INDIRECT(ADDRESS(ROW()+(0), COLUMN()+(-2), 1))*INDIRECT(ADDRESS(ROW()+(0), COLUMN()+(-1), 1)), 2)</f>
        <v>983.710000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0.180000</v>
      </c>
      <c r="G13" s="20">
        <v>5390.490000</v>
      </c>
      <c r="H13" s="20">
        <f ca="1">ROUND(INDIRECT(ADDRESS(ROW()+(0), COLUMN()+(-2), 1))*INDIRECT(ADDRESS(ROW()+(0), COLUMN()+(-1), 1)), 2)</f>
        <v>970.290000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0.285000</v>
      </c>
      <c r="G14" s="20">
        <v>4244.760000</v>
      </c>
      <c r="H14" s="20">
        <f ca="1">ROUND(INDIRECT(ADDRESS(ROW()+(0), COLUMN()+(-2), 1))*INDIRECT(ADDRESS(ROW()+(0), COLUMN()+(-1), 1)), 2)</f>
        <v>1209.760000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0.285000</v>
      </c>
      <c r="G15" s="24">
        <v>2861.420000</v>
      </c>
      <c r="H15" s="24">
        <f ca="1">ROUND(INDIRECT(ADDRESS(ROW()+(0), COLUMN()+(-2), 1))*INDIRECT(ADDRESS(ROW()+(0), COLUMN()+(-1), 1)), 2)</f>
        <v>815.500000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25877.110000</v>
      </c>
      <c r="H16" s="16">
        <f ca="1">ROUND(INDIRECT(ADDRESS(ROW()+(0), COLUMN()+(-2), 1))*INDIRECT(ADDRESS(ROW()+(0), COLUMN()+(-1), 1))/100, 2)</f>
        <v>517.540000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26394.650000</v>
      </c>
      <c r="H17" s="24">
        <f ca="1">ROUND(INDIRECT(ADDRESS(ROW()+(0), COLUMN()+(-2), 1))*INDIRECT(ADDRESS(ROW()+(0), COLUMN()+(-1), 1))/100, 2)</f>
        <v>791.840000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27186.490000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