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<sst xmlns="http://schemas.openxmlformats.org/spreadsheetml/2006/main" count="35" uniqueCount="35">
  <si>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</si>
  <si>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</si>
  <si>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</si>
  <si>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</si>
  <si>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de cerámica, en forma de cabeza de león, de 12x32 cm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</si>
  <si>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</si>
  <si>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</si>
  <si>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</si>
  <si>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</si>
  <si>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</si>
  <si>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</si>
  <si>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mt20wwa040</t>
  </si>
  <si>
    <t xml:space="preserve">kg</t>
  </si>
  <si>
    <t xml:space="preserve">Adhesivo cementoso flexible y de gran adherencia.</t>
  </si>
  <si>
    <t xml:space="preserve">mt20gce010f</t>
  </si>
  <si>
    <t xml:space="preserve">Ud</t>
  </si>
  <si>
    <t xml:space="preserve">Gárgola de cerámica, en forma de cabeza de león, de 12x32 cm.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</si>
  <si>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</si>
  <si>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</si>
  <si>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</si>
  <si>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</si>
  <si>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</si>
  <si>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</si>
  <si>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mo019</t>
  </si>
  <si>
    <t xml:space="preserve">h</t>
  </si>
  <si>
    <t xml:space="preserve">Maestro 1ª construcción.</t>
  </si>
  <si>
    <t xml:space="preserve">mo111</t>
  </si>
  <si>
    <t xml:space="preserve">h</t>
  </si>
  <si>
    <t xml:space="preserve">Jornal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</si>
  <si>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</si>
  <si>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</si>
  <si>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</si>
  <si>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</si>
  <si>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$ 2.212,26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</si>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</sst>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6.56" customWidth="1"/>
    <col min="3" max="3" width="1.17" customWidth="1"/>
    <col min="4" max="4" width="5.83" customWidth="1"/>
    <col min="5" max="5" width="58.14" customWidth="1"/>
    <col min="6" max="6" width="8.45" customWidth="1"/>
    <col min="7" max="7" width="15.45" customWidth="1"/>
    <col min="8" max="8" width="15.0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0.300000</v>
      </c>
      <c r="G8" s="16">
        <v>317.820000</v>
      </c>
      <c r="H8" s="16">
        <f ca="1">ROUND(INDIRECT(ADDRESS(ROW()+(0), COLUMN()+(-2), 1))*INDIRECT(ADDRESS(ROW()+(0), COLUMN()+(-1), 1)), 2)</f>
        <v>95.350000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1.000000</v>
      </c>
      <c r="G9" s="20">
        <v>13768.090000</v>
      </c>
      <c r="H9" s="20">
        <f ca="1">ROUND(INDIRECT(ADDRESS(ROW()+(0), COLUMN()+(-2), 1))*INDIRECT(ADDRESS(ROW()+(0), COLUMN()+(-1), 1)), 2)</f>
        <v>13768.090000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0.016000</v>
      </c>
      <c r="G10" s="20">
        <v>3400.710000</v>
      </c>
      <c r="H10" s="20">
        <f ca="1">ROUND(INDIRECT(ADDRESS(ROW()+(0), COLUMN()+(-2), 1))*INDIRECT(ADDRESS(ROW()+(0), COLUMN()+(-1), 1)), 2)</f>
        <v>54.410000</v>
      </c>
    </row>
    <row r="11" spans="1:8" ht="12.00" thickBot="1" customHeight="1">
      <c r="A11" s="17" t="s">
        <v>20</v>
      </c>
      <c r="B11" s="17"/>
      <c r="C11" s="17"/>
      <c r="D11" s="18" t="s">
        <v>21</v>
      </c>
      <c r="E11" s="17" t="s">
        <v>22</v>
      </c>
      <c r="F11" s="19">
        <v>0.032000</v>
      </c>
      <c r="G11" s="20">
        <v>3337.130000</v>
      </c>
      <c r="H11" s="20">
        <f ca="1">ROUND(INDIRECT(ADDRESS(ROW()+(0), COLUMN()+(-2), 1))*INDIRECT(ADDRESS(ROW()+(0), COLUMN()+(-1), 1)), 2)</f>
        <v>106.790000</v>
      </c>
    </row>
    <row r="12" spans="1:8" ht="12.00" thickBot="1" customHeight="1">
      <c r="A12" s="17" t="s">
        <v>23</v>
      </c>
      <c r="B12" s="17"/>
      <c r="C12" s="17"/>
      <c r="D12" s="18" t="s">
        <v>24</v>
      </c>
      <c r="E12" s="17" t="s">
        <v>25</v>
      </c>
      <c r="F12" s="19">
        <v>0.143000</v>
      </c>
      <c r="G12" s="20">
        <v>4244.760000</v>
      </c>
      <c r="H12" s="20">
        <f ca="1">ROUND(INDIRECT(ADDRESS(ROW()+(0), COLUMN()+(-2), 1))*INDIRECT(ADDRESS(ROW()+(0), COLUMN()+(-1), 1)), 2)</f>
        <v>607.000000</v>
      </c>
    </row>
    <row r="13" spans="1:8" ht="12.00" thickBot="1" customHeight="1">
      <c r="A13" s="17" t="s">
        <v>26</v>
      </c>
      <c r="B13" s="17"/>
      <c r="C13" s="17"/>
      <c r="D13" s="21" t="s">
        <v>27</v>
      </c>
      <c r="E13" s="22" t="s">
        <v>28</v>
      </c>
      <c r="F13" s="23">
        <v>0.143000</v>
      </c>
      <c r="G13" s="24">
        <v>2861.420000</v>
      </c>
      <c r="H13" s="24">
        <f ca="1">ROUND(INDIRECT(ADDRESS(ROW()+(0), COLUMN()+(-2), 1))*INDIRECT(ADDRESS(ROW()+(0), COLUMN()+(-1), 1)), 2)</f>
        <v>409.180000</v>
      </c>
    </row>
    <row r="14" spans="1:8" ht="12.00" thickBot="1" customHeight="1">
      <c r="A14" s="17"/>
      <c r="B14" s="17"/>
      <c r="C14" s="17"/>
      <c r="D14" s="12" t="s">
        <v>29</v>
      </c>
      <c r="E14" s="10" t="s">
        <v>30</v>
      </c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15040.820000</v>
      </c>
      <c r="H14" s="16">
        <f ca="1">ROUND(INDIRECT(ADDRESS(ROW()+(0), COLUMN()+(-2), 1))*INDIRECT(ADDRESS(ROW()+(0), COLUMN()+(-1), 1))/100, 2)</f>
        <v>300.820000</v>
      </c>
    </row>
    <row r="15" spans="1:8" ht="12.00" thickBot="1" customHeight="1">
      <c r="A15" s="22"/>
      <c r="B15" s="22"/>
      <c r="C15" s="22"/>
      <c r="D15" s="21" t="s">
        <v>31</v>
      </c>
      <c r="E15" s="22" t="s">
        <v>32</v>
      </c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15341.640000</v>
      </c>
      <c r="H15" s="24">
        <f ca="1">ROUND(INDIRECT(ADDRESS(ROW()+(0), COLUMN()+(-2), 1))*INDIRECT(ADDRESS(ROW()+(0), COLUMN()+(-1), 1))/100, 2)</f>
        <v>460.250000</v>
      </c>
    </row>
    <row r="16" spans="1:8" ht="12.00" thickBot="1" customHeight="1">
      <c r="A16" s="6" t="s">
        <v>33</v>
      </c>
      <c r="B16" s="6"/>
      <c r="C16" s="6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15801.890000</v>
      </c>
    </row>
  </sheetData>
  <mergeCells count="13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