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<sst xmlns="http://schemas.openxmlformats.org/spreadsheetml/2006/main" count="35" uniqueCount="35">
  <si>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</si>
  <si>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</si>
  <si>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</si>
  <si>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</si>
  <si>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de hormigón polímero, color, de 140x220 mm de sección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</si>
  <si>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</si>
  <si>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</si>
  <si>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</si>
  <si>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</si>
  <si>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</si>
  <si>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</si>
  <si>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mt20wwa040</t>
  </si>
  <si>
    <t xml:space="preserve">kg</t>
  </si>
  <si>
    <t xml:space="preserve">Adhesivo cementoso flexible y de gran adherencia.</t>
  </si>
  <si>
    <t xml:space="preserve">mt20ghp010k</t>
  </si>
  <si>
    <t xml:space="preserve">Ud</t>
  </si>
  <si>
    <t xml:space="preserve">Gárgola de hormigón polímero, color, de 140x220 mm de sección, de superficie pulida y base rectangular, con goterón inferior.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</si>
  <si>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</si>
  <si>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</si>
  <si>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</si>
  <si>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</si>
  <si>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</si>
  <si>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</si>
  <si>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</si>
  <si>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</si>
  <si>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</si>
  <si>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</si>
  <si>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</si>
  <si>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</si>
  <si>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</si>
  <si>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</si>
  <si>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</si>
  <si>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</si>
  <si>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$ 1.301,08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</si>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</sst>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68" customWidth="1"/>
    <col min="3" max="3" width="0.87" customWidth="1"/>
    <col min="4" max="4" width="2.91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0.300000</v>
      </c>
      <c r="G8" s="16">
        <v>317.820000</v>
      </c>
      <c r="H8" s="16">
        <f ca="1">ROUND(INDIRECT(ADDRESS(ROW()+(0), COLUMN()+(-2), 1))*INDIRECT(ADDRESS(ROW()+(0), COLUMN()+(-1), 1)), 2)</f>
        <v>95.350000</v>
      </c>
    </row>
    <row r="9" spans="1:8" ht="21.6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7573.080000</v>
      </c>
      <c r="H9" s="20">
        <f ca="1">ROUND(INDIRECT(ADDRESS(ROW()+(0), COLUMN()+(-2), 1))*INDIRECT(ADDRESS(ROW()+(0), COLUMN()+(-1), 1)), 2)</f>
        <v>7573.080000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0.016000</v>
      </c>
      <c r="G10" s="20">
        <v>3400.710000</v>
      </c>
      <c r="H10" s="20">
        <f ca="1">ROUND(INDIRECT(ADDRESS(ROW()+(0), COLUMN()+(-2), 1))*INDIRECT(ADDRESS(ROW()+(0), COLUMN()+(-1), 1)), 2)</f>
        <v>54.410000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0.032000</v>
      </c>
      <c r="G11" s="20">
        <v>3337.130000</v>
      </c>
      <c r="H11" s="20">
        <f ca="1">ROUND(INDIRECT(ADDRESS(ROW()+(0), COLUMN()+(-2), 1))*INDIRECT(ADDRESS(ROW()+(0), COLUMN()+(-1), 1)), 2)</f>
        <v>106.790000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0.143000</v>
      </c>
      <c r="G12" s="20">
        <v>4244.760000</v>
      </c>
      <c r="H12" s="20">
        <f ca="1">ROUND(INDIRECT(ADDRESS(ROW()+(0), COLUMN()+(-2), 1))*INDIRECT(ADDRESS(ROW()+(0), COLUMN()+(-1), 1)), 2)</f>
        <v>607.000000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0.143000</v>
      </c>
      <c r="G13" s="24">
        <v>2861.420000</v>
      </c>
      <c r="H13" s="24">
        <f ca="1">ROUND(INDIRECT(ADDRESS(ROW()+(0), COLUMN()+(-2), 1))*INDIRECT(ADDRESS(ROW()+(0), COLUMN()+(-1), 1)), 2)</f>
        <v>409.180000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8845.810000</v>
      </c>
      <c r="H14" s="16">
        <f ca="1">ROUND(INDIRECT(ADDRESS(ROW()+(0), COLUMN()+(-2), 1))*INDIRECT(ADDRESS(ROW()+(0), COLUMN()+(-1), 1))/100, 2)</f>
        <v>176.920000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9022.730000</v>
      </c>
      <c r="H15" s="24">
        <f ca="1">ROUND(INDIRECT(ADDRESS(ROW()+(0), COLUMN()+(-2), 1))*INDIRECT(ADDRESS(ROW()+(0), COLUMN()+(-1), 1))/100, 2)</f>
        <v>270.680000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9293.410000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