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<sst xmlns="http://schemas.openxmlformats.org/spreadsheetml/2006/main" count="43" uniqueCount="43">
  <si>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</si>
  <si>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FFQ010</t>
  </si>
  <si>
    <t xml:space="preserve">m²</t>
  </si>
  <si>
    <t xml:space="preserve">Hoja de tabique interior, de albañilería de ladrillo cerámico para revestir.</t>
  </si>
  <si>
    <r>
      <rPr>
        <sz val="8.25"/>
        <color rgb="FF000000"/>
        <rFont val="Arial"/>
        <family val="2"/>
      </rPr>
      <t xml:space="preserve">Hoja de tabique interior, de 7 cm de espesor, de albañilería de ladrillo cerámico hueco doble, para revestir, 33x16x7 cm, con juntas horizontales y verticales de 10 mm de espesor,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</si>
  <si>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</si>
  <si>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</si>
  <si>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</si>
  <si>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</si>
  <si>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</si>
  <si>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</si>
  <si>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</si>
  <si>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mt04lvc010g</t>
  </si>
  <si>
    <t xml:space="preserve">Ud</t>
  </si>
  <si>
    <t xml:space="preserve">Ladrillo cerámico hueco doble, para revestir, 33x16x7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</si>
  <si>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</si>
  <si>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</si>
  <si>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</si>
  <si>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</si>
  <si>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</si>
  <si>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</si>
  <si>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</si>
  <si>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</si>
  <si>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</si>
  <si>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</si>
  <si>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</si>
  <si>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</si>
  <si>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</si>
  <si>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</si>
  <si>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</si>
  <si>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</si>
  <si>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mo021</t>
  </si>
  <si>
    <t xml:space="preserve">h</t>
  </si>
  <si>
    <t xml:space="preserve">Maestro 1ª albañil.</t>
  </si>
  <si>
    <t xml:space="preserve">mo114</t>
  </si>
  <si>
    <t xml:space="preserve">h</t>
  </si>
  <si>
    <t xml:space="preserve">Jornal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</si>
  <si>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</si>
  <si>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</si>
  <si>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</si>
  <si>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</si>
  <si>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$ 235,29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</si>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</sst>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99" customWidth="1"/>
    <col min="4" max="4" width="66.64" customWidth="1"/>
    <col min="5" max="5" width="12.58" customWidth="1"/>
    <col min="6" max="6" width="14.96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18</v>
      </c>
      <c r="F10" s="12">
        <v>289.27</v>
      </c>
      <c r="G10" s="12">
        <f ca="1">ROUND(INDIRECT(ADDRESS(ROW()+(0), COLUMN()+(-2), 1))*INDIRECT(ADDRESS(ROW()+(0), COLUMN()+(-1), 1)), 2)</f>
        <v>5206.86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924.2</v>
      </c>
      <c r="G11" s="12">
        <f ca="1">ROUND(INDIRECT(ADDRESS(ROW()+(0), COLUMN()+(-2), 1))*INDIRECT(ADDRESS(ROW()+(0), COLUMN()+(-1), 1)), 2)</f>
        <v>3.7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11947.9</v>
      </c>
      <c r="G12" s="12">
        <f ca="1">ROUND(INDIRECT(ADDRESS(ROW()+(0), COLUMN()+(-2), 1))*INDIRECT(ADDRESS(ROW()+(0), COLUMN()+(-1), 1)), 2)</f>
        <v>119.48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1.588</v>
      </c>
      <c r="F13" s="14">
        <v>100.67</v>
      </c>
      <c r="G13" s="14">
        <f ca="1">ROUND(INDIRECT(ADDRESS(ROW()+(0), COLUMN()+(-2), 1))*INDIRECT(ADDRESS(ROW()+(0), COLUMN()+(-1), 1)), 2)</f>
        <v>159.86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5489.9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0.005</v>
      </c>
      <c r="F16" s="14">
        <v>2262.69</v>
      </c>
      <c r="G16" s="14">
        <f ca="1">ROUND(INDIRECT(ADDRESS(ROW()+(0), COLUMN()+(-2), 1))*INDIRECT(ADDRESS(ROW()+(0), COLUMN()+(-1), 1)), 2)</f>
        <v>11.31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11.31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0.466</v>
      </c>
      <c r="F19" s="12">
        <v>8689.02</v>
      </c>
      <c r="G19" s="12">
        <f ca="1">ROUND(INDIRECT(ADDRESS(ROW()+(0), COLUMN()+(-2), 1))*INDIRECT(ADDRESS(ROW()+(0), COLUMN()+(-1), 1)), 2)</f>
        <v>4049.08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0.317</v>
      </c>
      <c r="F20" s="14">
        <v>6257.69</v>
      </c>
      <c r="G20" s="14">
        <f ca="1">ROUND(INDIRECT(ADDRESS(ROW()+(0), COLUMN()+(-2), 1))*INDIRECT(ADDRESS(ROW()+(0), COLUMN()+(-1), 1)), 2)</f>
        <v>1983.69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6032.77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11534</v>
      </c>
      <c r="G23" s="14">
        <f ca="1">ROUND(INDIRECT(ADDRESS(ROW()+(0), COLUMN()+(-2), 1))*INDIRECT(ADDRESS(ROW()+(0), COLUMN()+(-1), 1))/100, 2)</f>
        <v>230.68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11764.7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