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<sst xmlns="http://schemas.openxmlformats.org/spreadsheetml/2006/main" count="46" uniqueCount="46">
  <si>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</si>
  <si>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FDZ020</t>
  </si>
  <si>
    <t xml:space="preserve">m²</t>
  </si>
  <si>
    <t xml:space="preserve">Celosía en fachada, de albañilería de bloques decorativos cara vista.</t>
  </si>
  <si>
    <r>
      <rPr>
        <sz val="8.25"/>
        <color rgb="FF000000"/>
        <rFont val="Arial"/>
        <family val="2"/>
      </rPr>
      <t xml:space="preserve">Celosía en fachada, de albañilería de bloques prefabricados de hormigón de celosía decorativa, color blanco, de 20x20x8 cm, recibidos con mortero de cemento y cal, confeccionado en obra, dosificación 1:1:7.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</si>
  <si>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</si>
  <si>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</si>
  <si>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</si>
  <si>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</si>
  <si>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</si>
  <si>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</si>
  <si>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</si>
  <si>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</si>
  <si>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</si>
  <si>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</si>
  <si>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</si>
  <si>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</si>
  <si>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</si>
  <si>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mt08cem041e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</si>
  <si>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</si>
  <si>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</si>
  <si>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</si>
  <si>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</si>
  <si>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</si>
  <si>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mt20ceh020b</t>
  </si>
  <si>
    <t xml:space="preserve">Ud</t>
  </si>
  <si>
    <t xml:space="preserve">Bloque prefabricado de hormigón de celosía decorativa, color blanco, de 20x20x8 cm.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</si>
  <si>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</si>
  <si>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</si>
  <si>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</si>
  <si>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</si>
  <si>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</si>
  <si>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</si>
  <si>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</si>
  <si>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</si>
  <si>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</si>
  <si>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</si>
  <si>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</si>
  <si>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</si>
  <si>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</si>
  <si>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</si>
  <si>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</si>
  <si>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</si>
  <si>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</si>
  <si>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$ 6.370,65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</si>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</sst>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924.2</v>
      </c>
      <c r="H10" s="12">
        <f ca="1">ROUND(INDIRECT(ADDRESS(ROW()+(0), COLUMN()+(-2), 1))*INDIRECT(ADDRESS(ROW()+(0), COLUMN()+(-1), 1)), 2)</f>
        <v>5.55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11947.9</v>
      </c>
      <c r="H11" s="12">
        <f ca="1">ROUND(INDIRECT(ADDRESS(ROW()+(0), COLUMN()+(-2), 1))*INDIRECT(ADDRESS(ROW()+(0), COLUMN()+(-1), 1)), 2)</f>
        <v>143.38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142.96</v>
      </c>
      <c r="H12" s="12">
        <f ca="1">ROUND(INDIRECT(ADDRESS(ROW()+(0), COLUMN()+(-2), 1))*INDIRECT(ADDRESS(ROW()+(0), COLUMN()+(-1), 1)), 2)</f>
        <v>285.92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268.94</v>
      </c>
      <c r="H13" s="12">
        <f ca="1">ROUND(INDIRECT(ADDRESS(ROW()+(0), COLUMN()+(-2), 1))*INDIRECT(ADDRESS(ROW()+(0), COLUMN()+(-1), 1)), 2)</f>
        <v>537.88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23</v>
      </c>
      <c r="G14" s="14">
        <v>778.99</v>
      </c>
      <c r="H14" s="14">
        <f ca="1">ROUND(INDIRECT(ADDRESS(ROW()+(0), COLUMN()+(-2), 1))*INDIRECT(ADDRESS(ROW()+(0), COLUMN()+(-1), 1)), 2)</f>
        <v>17916.8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18889.5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0.008</v>
      </c>
      <c r="G17" s="14">
        <v>2262.69</v>
      </c>
      <c r="H17" s="14">
        <f ca="1">ROUND(INDIRECT(ADDRESS(ROW()+(0), COLUMN()+(-2), 1))*INDIRECT(ADDRESS(ROW()+(0), COLUMN()+(-1), 1)), 2)</f>
        <v>18.1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18.1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0.688</v>
      </c>
      <c r="G20" s="12">
        <v>8689.02</v>
      </c>
      <c r="H20" s="12">
        <f ca="1">ROUND(INDIRECT(ADDRESS(ROW()+(0), COLUMN()+(-2), 1))*INDIRECT(ADDRESS(ROW()+(0), COLUMN()+(-1), 1)), 2)</f>
        <v>5978.05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0.776</v>
      </c>
      <c r="G21" s="14">
        <v>6257.69</v>
      </c>
      <c r="H21" s="14">
        <f ca="1">ROUND(INDIRECT(ADDRESS(ROW()+(0), COLUMN()+(-2), 1))*INDIRECT(ADDRESS(ROW()+(0), COLUMN()+(-1), 1)), 2)</f>
        <v>4855.97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10834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29741.6</v>
      </c>
      <c r="H24" s="14">
        <f ca="1">ROUND(INDIRECT(ADDRESS(ROW()+(0), COLUMN()+(-2), 1))*INDIRECT(ADDRESS(ROW()+(0), COLUMN()+(-1), 1))/100, 2)</f>
        <v>594.83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30336.5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