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<sst xmlns="http://schemas.openxmlformats.org/spreadsheetml/2006/main" count="26" uniqueCount="26">
  <si>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</si>
  <si>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FDV010</t>
  </si>
  <si>
    <t xml:space="preserve">Ud</t>
  </si>
  <si>
    <t xml:space="preserve">Contraventana de PVC.</t>
  </si>
  <si>
    <r>
      <rPr>
        <b/>
        <sz val="7.80"/>
        <color rgb="FF000000"/>
        <rFont val="Arial"/>
        <family val="2"/>
      </rPr>
      <t xml:space="preserve">Contraventana de PVC, una hoja practicable, tipo mallorquina, de lamas fijas, dimensiones 300x600 mm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en ventana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</si>
  <si>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</si>
  <si>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</si>
  <si>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</si>
  <si>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</si>
  <si>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</si>
  <si>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</si>
  <si>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mt24dbc010aa</t>
  </si>
  <si>
    <t xml:space="preserve">Ud</t>
  </si>
  <si>
    <t xml:space="preserve">Contraventana de PVC, una hoja practicable, tipo mallorquina, de lamas fijas, dimensiones 300x600 mm; acabado liso, en color blanco, con refuerzos interiores, manilla y herrajes.</t>
  </si>
  <si>
    <t xml:space="preserve">mo017</t>
  </si>
  <si>
    <t xml:space="preserve">h</t>
  </si>
  <si>
    <t xml:space="preserve">Maestro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</si>
  <si>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</si>
  <si>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</si>
  <si>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</si>
  <si>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</si>
  <si>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</si>
  <si>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</si>
  <si>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</si>
  <si>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$ 17.971,37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</si>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</sst>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60423.390000</v>
      </c>
      <c r="H8" s="16">
        <f ca="1">ROUND(INDIRECT(ADDRESS(ROW()+(0), COLUMN()+(-2), 1))*INDIRECT(ADDRESS(ROW()+(0), COLUMN()+(-1), 1)), 2)</f>
        <v>60423.390000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1.377000</v>
      </c>
      <c r="G9" s="20">
        <v>4313.710000</v>
      </c>
      <c r="H9" s="20">
        <f ca="1">ROUND(INDIRECT(ADDRESS(ROW()+(0), COLUMN()+(-2), 1))*INDIRECT(ADDRESS(ROW()+(0), COLUMN()+(-1), 1)), 2)</f>
        <v>5939.980000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0.689000</v>
      </c>
      <c r="G10" s="24">
        <v>2989.680000</v>
      </c>
      <c r="H10" s="24">
        <f ca="1">ROUND(INDIRECT(ADDRESS(ROW()+(0), COLUMN()+(-2), 1))*INDIRECT(ADDRESS(ROW()+(0), COLUMN()+(-1), 1)), 2)</f>
        <v>2059.890000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68423.260000</v>
      </c>
      <c r="H11" s="16">
        <f ca="1">ROUND(INDIRECT(ADDRESS(ROW()+(0), COLUMN()+(-2), 1))*INDIRECT(ADDRESS(ROW()+(0), COLUMN()+(-1), 1))/100, 2)</f>
        <v>1368.470000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69791.730000</v>
      </c>
      <c r="H12" s="24">
        <f ca="1">ROUND(INDIRECT(ADDRESS(ROW()+(0), COLUMN()+(-2), 1))*INDIRECT(ADDRESS(ROW()+(0), COLUMN()+(-1), 1))/100, 2)</f>
        <v>2093.750000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71885.480000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