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<sst xmlns="http://schemas.openxmlformats.org/spreadsheetml/2006/main" count="26" uniqueCount="26">
  <si>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</si>
  <si>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FDP010</t>
  </si>
  <si>
    <t xml:space="preserve">m²</t>
  </si>
  <si>
    <t xml:space="preserve">Persiana enrollable de lamas.</t>
  </si>
  <si>
    <r>
      <rPr>
        <sz val="7.80"/>
        <color rgb="FF000000"/>
        <rFont val="Arial"/>
        <family val="2"/>
      </rPr>
      <t xml:space="preserve">Persiana enrollable </t>
    </r>
    <r>
      <rPr>
        <b/>
        <sz val="7.80"/>
        <color rgb="FF000000"/>
        <rFont val="Arial"/>
        <family val="2"/>
      </rPr>
      <t xml:space="preserve">de lamas de PVC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45</t>
    </r>
    <r>
      <rPr>
        <sz val="7.80"/>
        <color rgb="FF000000"/>
        <rFont val="Arial"/>
        <family val="2"/>
      </rPr>
      <t xml:space="preserve"> mm.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</si>
  <si>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</si>
  <si>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</si>
  <si>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</si>
  <si>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</si>
  <si>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</si>
  <si>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</si>
  <si>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mt24per010b</t>
  </si>
  <si>
    <t xml:space="preserve">m²</t>
  </si>
  <si>
    <t xml:space="preserve">Persiana enrollable de lamas de PVC de 45 mm de altura, equipada con todos sus accesorios (eje, polea, cinta y recogedor).</t>
  </si>
  <si>
    <t xml:space="preserve">mo010</t>
  </si>
  <si>
    <t xml:space="preserve">h</t>
  </si>
  <si>
    <t xml:space="preserve">Maestro 1ª montador.</t>
  </si>
  <si>
    <t xml:space="preserve">mo078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</si>
  <si>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</si>
  <si>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</si>
  <si>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</si>
  <si>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</si>
  <si>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</si>
  <si>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</si>
  <si>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$ 4.159,75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</si>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</sst>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0.58" customWidth="1"/>
    <col min="4" max="4" width="3.21" customWidth="1"/>
    <col min="5" max="5" width="68.05" customWidth="1"/>
    <col min="6" max="6" width="6.41" customWidth="1"/>
    <col min="7" max="7" width="13.55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1.100000</v>
      </c>
      <c r="G8" s="16">
        <v>12576.370000</v>
      </c>
      <c r="H8" s="16">
        <f ca="1">ROUND(INDIRECT(ADDRESS(ROW()+(0), COLUMN()+(-2), 1))*INDIRECT(ADDRESS(ROW()+(0), COLUMN()+(-1), 1)), 2)</f>
        <v>13834.010000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0.272000</v>
      </c>
      <c r="G9" s="20">
        <v>4387.570000</v>
      </c>
      <c r="H9" s="20">
        <f ca="1">ROUND(INDIRECT(ADDRESS(ROW()+(0), COLUMN()+(-2), 1))*INDIRECT(ADDRESS(ROW()+(0), COLUMN()+(-1), 1)), 2)</f>
        <v>1193.420000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0.272000</v>
      </c>
      <c r="G10" s="24">
        <v>2978.600000</v>
      </c>
      <c r="H10" s="24">
        <f ca="1">ROUND(INDIRECT(ADDRESS(ROW()+(0), COLUMN()+(-2), 1))*INDIRECT(ADDRESS(ROW()+(0), COLUMN()+(-1), 1)), 2)</f>
        <v>810.180000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15837.610000</v>
      </c>
      <c r="H11" s="16">
        <f ca="1">ROUND(INDIRECT(ADDRESS(ROW()+(0), COLUMN()+(-2), 1))*INDIRECT(ADDRESS(ROW()+(0), COLUMN()+(-1), 1))/100, 2)</f>
        <v>316.750000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16154.360000</v>
      </c>
      <c r="H12" s="24">
        <f ca="1">ROUND(INDIRECT(ADDRESS(ROW()+(0), COLUMN()+(-2), 1))*INDIRECT(ADDRESS(ROW()+(0), COLUMN()+(-1), 1))/100, 2)</f>
        <v>484.630000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16638.990000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