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<sst xmlns="http://schemas.openxmlformats.org/spreadsheetml/2006/main" count="29" uniqueCount="29">
  <si>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</si>
  <si>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</si>
  <si>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</si>
  <si>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</si>
  <si>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</si>
  <si>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</si>
  <si>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</si>
  <si>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</si>
  <si>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</si>
  <si>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</si>
  <si>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</si>
  <si>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</si>
  <si>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mt07mee050J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</si>
  <si>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</si>
  <si>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</si>
  <si>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</si>
  <si>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</si>
  <si>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</si>
  <si>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</si>
  <si>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</si>
  <si>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</si>
  <si>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</si>
  <si>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</si>
  <si>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</si>
  <si>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</si>
  <si>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</si>
  <si>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</si>
  <si>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$ 65.454,54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</si>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</sst>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0.68" customWidth="1"/>
    <col min="4" max="4" width="18.70" customWidth="1"/>
    <col min="5" max="5" width="34.00" customWidth="1"/>
    <col min="6" max="6" width="0.85" customWidth="1"/>
    <col min="7" max="7" width="9.35" customWidth="1"/>
    <col min="8" max="8" width="2.89" customWidth="1"/>
    <col min="9" max="9" width="10.88" customWidth="1"/>
    <col min="10" max="10" width="1.36" customWidth="1"/>
    <col min="11" max="11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  <c r="K8" s="11"/>
    </row>
    <row r="9" spans="1:11" ht="76.50" thickBot="1" customHeight="1">
      <c r="A9" s="1" t="s">
        <v>12</v>
      </c>
      <c r="B9" s="13" t="s">
        <v>13</v>
      </c>
      <c r="C9" s="1" t="s">
        <v>14</v>
      </c>
      <c r="D9" s="1"/>
      <c r="E9" s="1"/>
      <c r="F9" s="15">
        <v>1.000000</v>
      </c>
      <c r="G9" s="15"/>
      <c r="H9" s="17">
        <v>299624.330000</v>
      </c>
      <c r="I9" s="17"/>
      <c r="J9" s="17">
        <f ca="1">ROUND(INDIRECT(ADDRESS(ROW()+(0), COLUMN()+(-4), 1))*INDIRECT(ADDRESS(ROW()+(0), COLUMN()+(-2), 1)), 2)</f>
        <v>299624.330000</v>
      </c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12"/>
      <c r="J10" s="20">
        <f ca="1">ROUND(SUM(INDIRECT(ADDRESS(ROW()+(-1), COLUMN()+(0), 1))), 2)</f>
        <v>299624.330000</v>
      </c>
      <c r="K10" s="20"/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4">
        <v>11.617000</v>
      </c>
      <c r="G12" s="14"/>
      <c r="H12" s="16">
        <v>4912.810000</v>
      </c>
      <c r="I12" s="16"/>
      <c r="J12" s="16">
        <f ca="1">ROUND(INDIRECT(ADDRESS(ROW()+(0), COLUMN()+(-4), 1))*INDIRECT(ADDRESS(ROW()+(0), COLUMN()+(-2), 1)), 2)</f>
        <v>57072.110000</v>
      </c>
      <c r="K12" s="16"/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5">
        <v>5.808000</v>
      </c>
      <c r="G13" s="15"/>
      <c r="H13" s="17">
        <v>3577.950000</v>
      </c>
      <c r="I13" s="17"/>
      <c r="J13" s="17">
        <f ca="1">ROUND(INDIRECT(ADDRESS(ROW()+(0), COLUMN()+(-4), 1))*INDIRECT(ADDRESS(ROW()+(0), COLUMN()+(-2), 1)), 2)</f>
        <v>20780.730000</v>
      </c>
      <c r="K13" s="17"/>
    </row>
    <row r="14" spans="1:11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12"/>
      <c r="J14" s="20">
        <f ca="1">ROUND(SUM(INDIRECT(ADDRESS(ROW()+(-1), COLUMN()+(0), 1)),INDIRECT(ADDRESS(ROW()+(-2), COLUMN()+(0), 1))), 2)</f>
        <v>77852.840000</v>
      </c>
      <c r="K14" s="20"/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15">
        <v>2.000000</v>
      </c>
      <c r="G16" s="15"/>
      <c r="H16" s="17">
        <f ca="1">ROUND(SUM(INDIRECT(ADDRESS(ROW()+(-2), COLUMN()+(2), 1)),INDIRECT(ADDRESS(ROW()+(-6), COLUMN()+(2), 1))), 2)</f>
        <v>377477.170000</v>
      </c>
      <c r="I16" s="17"/>
      <c r="J16" s="17">
        <f ca="1">ROUND(INDIRECT(ADDRESS(ROW()+(0), COLUMN()+(-4), 1))*INDIRECT(ADDRESS(ROW()+(0), COLUMN()+(-2), 1))/100, 2)</f>
        <v>7549.540000</v>
      </c>
      <c r="K16" s="17"/>
    </row>
    <row r="17" spans="1:11" ht="13.50" thickBot="1" customHeight="1">
      <c r="A17" s="6" t="s">
        <v>27</v>
      </c>
      <c r="B17" s="7"/>
      <c r="C17" s="8"/>
      <c r="D17" s="8"/>
      <c r="E17" s="8"/>
      <c r="F17" s="24" t="s">
        <v>28</v>
      </c>
      <c r="G17" s="24"/>
      <c r="H17" s="25"/>
      <c r="I17" s="25"/>
      <c r="J17" s="26">
        <f ca="1">ROUND(SUM(INDIRECT(ADDRESS(ROW()+(-1), COLUMN()+(0), 1)),INDIRECT(ADDRESS(ROW()+(-3), COLUMN()+(0), 1)),INDIRECT(ADDRESS(ROW()+(-7), COLUMN()+(0), 1))), 2)</f>
        <v>385026.710000</v>
      </c>
      <c r="K17" s="26"/>
    </row>
  </sheetData>
  <mergeCells count="4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G8"/>
    <mergeCell ref="H8:I8"/>
    <mergeCell ref="J8:K8"/>
    <mergeCell ref="C9:E9"/>
    <mergeCell ref="F9:G9"/>
    <mergeCell ref="H9:I9"/>
    <mergeCell ref="J9:K9"/>
    <mergeCell ref="C10:E10"/>
    <mergeCell ref="F10:I10"/>
    <mergeCell ref="J10:K10"/>
    <mergeCell ref="C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I14"/>
    <mergeCell ref="J14:K14"/>
    <mergeCell ref="C15:G15"/>
    <mergeCell ref="H15:I15"/>
    <mergeCell ref="J15:K15"/>
    <mergeCell ref="C16:E16"/>
    <mergeCell ref="F16:G16"/>
    <mergeCell ref="H16:I16"/>
    <mergeCell ref="J16:K16"/>
    <mergeCell ref="A17:E17"/>
    <mergeCell ref="F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