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<sst xmlns="http://schemas.openxmlformats.org/spreadsheetml/2006/main" count="32" uniqueCount="32">
  <si>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</si>
  <si>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EHY028</t>
  </si>
  <si>
    <t xml:space="preserve">m²</t>
  </si>
  <si>
    <t xml:space="preserve">Reparación no estructural de hormigón,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</si>
  <si>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 tixotrópico, monocomponente, modificado con polímeros, compuesto por cemento, áridos seleccionados, humo de sílice, fibras, resinas sintéticas y aditivos especiales, con una resistencia a compresión a 28 días mayor o igual a 18 N/mm² y un módulo de elasticidad de 13000 N/mm², Euroclase A1 de reacción al fuego, en capa de 20 mm de espesor medio, con acabado superficial platachado con esponja o platacho, para reparación no estructural de edificios y estructuras de hormigón (coqueras, oquedades, nidos de gravas, etc.).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</si>
  <si>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</si>
  <si>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</si>
  <si>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</si>
  <si>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</si>
  <si>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</si>
  <si>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</si>
  <si>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</si>
  <si>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mt09rem130b</t>
  </si>
  <si>
    <t xml:space="preserve">kg</t>
  </si>
  <si>
    <t xml:space="preserve">Mortero tixotrópico, monocomponente, modificado con polímeros, compuesto por cemento, áridos seleccionados, humo de sílice, fibras, resinas sintéticas y aditivos especiales, con una resistencia a compresión a 28 días mayor o igual a 18 N/mm² y un módulo de elasticidad de 13000 N/mm², Euroclase A1 de reacción al fuego, para reparación no estructural del hormigón.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</si>
  <si>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</si>
  <si>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</si>
  <si>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</si>
  <si>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</si>
  <si>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</si>
  <si>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</si>
  <si>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</si>
  <si>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</si>
  <si>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</si>
  <si>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</si>
  <si>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</si>
  <si>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</si>
  <si>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</si>
  <si>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</si>
  <si>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</si>
  <si>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$ 533,21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</si>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</sst>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91" customWidth="1"/>
    <col min="6" max="6" width="11.22" customWidth="1"/>
    <col min="7" max="7" width="12.7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30</v>
      </c>
      <c r="G10" s="12">
        <v>571.7</v>
      </c>
      <c r="H10" s="12">
        <f ca="1">ROUND(INDIRECT(ADDRESS(ROW()+(0), COLUMN()+(-2), 1))*INDIRECT(ADDRESS(ROW()+(0), COLUMN()+(-1), 1)), 2)</f>
        <v>17151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924.2</v>
      </c>
      <c r="H11" s="14">
        <f ca="1">ROUND(INDIRECT(ADDRESS(ROW()+(0), COLUMN()+(-2), 1))*INDIRECT(ADDRESS(ROW()+(0), COLUMN()+(-1), 1)), 2)</f>
        <v>3.7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17154.7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0.601</v>
      </c>
      <c r="G14" s="12">
        <v>8689.02</v>
      </c>
      <c r="H14" s="12">
        <f ca="1">ROUND(INDIRECT(ADDRESS(ROW()+(0), COLUMN()+(-2), 1))*INDIRECT(ADDRESS(ROW()+(0), COLUMN()+(-1), 1)), 2)</f>
        <v>5222.1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0.601</v>
      </c>
      <c r="G15" s="14">
        <v>6257.69</v>
      </c>
      <c r="H15" s="14">
        <f ca="1">ROUND(INDIRECT(ADDRESS(ROW()+(0), COLUMN()+(-2), 1))*INDIRECT(ADDRESS(ROW()+(0), COLUMN()+(-1), 1)), 2)</f>
        <v>3760.87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8982.97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26137.7</v>
      </c>
      <c r="H18" s="14">
        <f ca="1">ROUND(INDIRECT(ADDRESS(ROW()+(0), COLUMN()+(-2), 1))*INDIRECT(ADDRESS(ROW()+(0), COLUMN()+(-1), 1))/100, 2)</f>
        <v>522.75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26660.4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