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<sst xmlns="http://schemas.openxmlformats.org/spreadsheetml/2006/main" count="64" uniqueCount="64">
  <si>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</si>
  <si>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EHH050</t>
  </si>
  <si>
    <t xml:space="preserve">m²</t>
  </si>
  <si>
    <t xml:space="preserve">Refuerzo de losa mediante recrecido con hormigón armado.</t>
  </si>
  <si>
    <r>
      <rPr>
        <sz val="8.25"/>
        <color rgb="FF000000"/>
        <rFont val="Arial"/>
        <family val="2"/>
      </rPr>
      <t xml:space="preserve">Refuerzo de losa de hormigón mediante recrecido de 7 cm de espesor en la cara superior, para capa de compresión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malla electrosoldada sin economía de borde tipo C 139 de acero AT56-50H, separación 100x100 mm y Ø longitudinal 4,2 mm. Incluso apuntalamiento y desapuntalamiento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</si>
  <si>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</si>
  <si>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</si>
  <si>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</si>
  <si>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</si>
  <si>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</si>
  <si>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</si>
  <si>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</si>
  <si>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</si>
  <si>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</si>
  <si>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</si>
  <si>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</si>
  <si>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</si>
  <si>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</si>
  <si>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</si>
  <si>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</si>
  <si>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</si>
  <si>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mt07aco020h</t>
  </si>
  <si>
    <t xml:space="preserve">Ud</t>
  </si>
  <si>
    <t xml:space="preserve">Separador homologado para losas continuas.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</si>
  <si>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</si>
  <si>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</si>
  <si>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</si>
  <si>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</si>
  <si>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</si>
  <si>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</si>
  <si>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</si>
  <si>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</si>
  <si>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</si>
  <si>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</si>
  <si>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</si>
  <si>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</si>
  <si>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</si>
  <si>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</si>
  <si>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</si>
  <si>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</si>
  <si>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</si>
  <si>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</si>
  <si>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</si>
  <si>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</si>
  <si>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</si>
  <si>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</si>
  <si>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mo042</t>
  </si>
  <si>
    <t xml:space="preserve">h</t>
  </si>
  <si>
    <t xml:space="preserve">Maestro 1ª estructurista.</t>
  </si>
  <si>
    <t xml:space="preserve">mo089</t>
  </si>
  <si>
    <t xml:space="preserve">h</t>
  </si>
  <si>
    <t xml:space="preserve">Ayudante de estructurista.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</si>
  <si>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</si>
  <si>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</si>
  <si>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</si>
  <si>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</si>
  <si>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</si>
  <si>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</si>
  <si>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</si>
  <si>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</si>
  <si>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</si>
  <si>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</si>
  <si>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$ 1.597,16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</si>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</sst>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8.51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3894.96</v>
      </c>
      <c r="H10" s="12">
        <f ca="1">ROUND(INDIRECT(ADDRESS(ROW()+(0), COLUMN()+(-2), 1))*INDIRECT(ADDRESS(ROW()+(0), COLUMN()+(-1), 1)), 2)</f>
        <v>77.9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1153.41</v>
      </c>
      <c r="H11" s="12">
        <f ca="1">ROUND(INDIRECT(ADDRESS(ROW()+(0), COLUMN()+(-2), 1))*INDIRECT(ADDRESS(ROW()+(0), COLUMN()+(-1), 1)), 2)</f>
        <v>57.67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59.93</v>
      </c>
      <c r="H13" s="12">
        <f ca="1">ROUND(INDIRECT(ADDRESS(ROW()+(0), COLUMN()+(-2), 1))*INDIRECT(ADDRESS(ROW()+(0), COLUMN()+(-1), 1)), 2)</f>
        <v>179.79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2059.65</v>
      </c>
      <c r="H14" s="12">
        <f ca="1">ROUND(INDIRECT(ADDRESS(ROW()+(0), COLUMN()+(-2), 1))*INDIRECT(ADDRESS(ROW()+(0), COLUMN()+(-1), 1)), 2)</f>
        <v>2471.58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0.113</v>
      </c>
      <c r="G15" s="12">
        <v>924.2</v>
      </c>
      <c r="H15" s="12">
        <f ca="1">ROUND(INDIRECT(ADDRESS(ROW()+(0), COLUMN()+(-2), 1))*INDIRECT(ADDRESS(ROW()+(0), COLUMN()+(-1), 1)), 2)</f>
        <v>104.43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0.035</v>
      </c>
      <c r="G16" s="12">
        <v>10855.4</v>
      </c>
      <c r="H16" s="12">
        <f ca="1">ROUND(INDIRECT(ADDRESS(ROW()+(0), COLUMN()+(-2), 1))*INDIRECT(ADDRESS(ROW()+(0), COLUMN()+(-1), 1)), 2)</f>
        <v>379.94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</v>
      </c>
      <c r="G17" s="12">
        <v>17750</v>
      </c>
      <c r="H17" s="12">
        <f ca="1">ROUND(INDIRECT(ADDRESS(ROW()+(0), COLUMN()+(-2), 1))*INDIRECT(ADDRESS(ROW()+(0), COLUMN()+(-1), 1)), 2)</f>
        <v>1065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22.33</v>
      </c>
      <c r="G18" s="14">
        <v>100.67</v>
      </c>
      <c r="H18" s="14">
        <f ca="1">ROUND(INDIRECT(ADDRESS(ROW()+(0), COLUMN()+(-2), 1))*INDIRECT(ADDRESS(ROW()+(0), COLUMN()+(-1), 1)), 2)</f>
        <v>2247.96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6738.48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0.054</v>
      </c>
      <c r="G21" s="14">
        <v>2262.69</v>
      </c>
      <c r="H21" s="14">
        <f ca="1">ROUND(INDIRECT(ADDRESS(ROW()+(0), COLUMN()+(-2), 1))*INDIRECT(ADDRESS(ROW()+(0), COLUMN()+(-1), 1)), 2)</f>
        <v>122.19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122.19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0.889</v>
      </c>
      <c r="G24" s="12">
        <v>9042.6</v>
      </c>
      <c r="H24" s="12">
        <f ca="1">ROUND(INDIRECT(ADDRESS(ROW()+(0), COLUMN()+(-2), 1))*INDIRECT(ADDRESS(ROW()+(0), COLUMN()+(-1), 1)), 2)</f>
        <v>8038.87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0.889</v>
      </c>
      <c r="G25" s="12">
        <v>6755.37</v>
      </c>
      <c r="H25" s="12">
        <f ca="1">ROUND(INDIRECT(ADDRESS(ROW()+(0), COLUMN()+(-2), 1))*INDIRECT(ADDRESS(ROW()+(0), COLUMN()+(-1), 1)), 2)</f>
        <v>6005.52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0.113</v>
      </c>
      <c r="G26" s="12">
        <v>6257.69</v>
      </c>
      <c r="H26" s="12">
        <f ca="1">ROUND(INDIRECT(ADDRESS(ROW()+(0), COLUMN()+(-2), 1))*INDIRECT(ADDRESS(ROW()+(0), COLUMN()+(-1), 1)), 2)</f>
        <v>707.12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0.119</v>
      </c>
      <c r="G27" s="14">
        <v>6361.55</v>
      </c>
      <c r="H27" s="14">
        <f ca="1">ROUND(INDIRECT(ADDRESS(ROW()+(0), COLUMN()+(-2), 1))*INDIRECT(ADDRESS(ROW()+(0), COLUMN()+(-1), 1)), 2)</f>
        <v>757.02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15508.5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22369.2</v>
      </c>
      <c r="H30" s="14">
        <f ca="1">ROUND(INDIRECT(ADDRESS(ROW()+(0), COLUMN()+(-2), 1))*INDIRECT(ADDRESS(ROW()+(0), COLUMN()+(-1), 1))/100, 2)</f>
        <v>447.38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22816.6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