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<sst xmlns="http://schemas.openxmlformats.org/spreadsheetml/2006/main" count="28" uniqueCount="28">
  <si>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</si>
  <si>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DQL030</t>
  </si>
  <si>
    <t xml:space="preserve">m²</t>
  </si>
  <si>
    <t xml:space="preserve">Desmontaje de lucarna de placas translúcidas.</t>
  </si>
  <si>
    <r>
      <rPr>
        <sz val="8.25"/>
        <color rgb="FF000000"/>
        <rFont val="Arial"/>
        <family val="2"/>
      </rPr>
      <t xml:space="preserve">Desmontaje de estructura metálica y placas translúcidas de lucarna a dos aguas de menos de 3 m de luz máxima, con equipo de oxicorte, sin afectar a la estabilidad de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</si>
  <si>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</si>
  <si>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</si>
  <si>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</si>
  <si>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</si>
  <si>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</si>
  <si>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</si>
  <si>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Maquinaria</t>
  </si>
  <si>
    <t xml:space="preserve">mq08sol010</t>
  </si>
  <si>
    <t xml:space="preserve">h</t>
  </si>
  <si>
    <t xml:space="preserve">Equipo de oxicorte, con acetileno como combustible y oxígeno como comburente.</t>
  </si>
  <si>
    <t xml:space="preserve">Subtotal maquinaria:</t>
  </si>
  <si>
    <t xml:space="preserve">Mano de obra</t>
  </si>
  <si>
    <t xml:space="preserve">mo019</t>
  </si>
  <si>
    <t xml:space="preserve">h</t>
  </si>
  <si>
    <t xml:space="preserve">Maestro 1ª soldador.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</si>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</sst>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6.80" customWidth="1"/>
    <col min="5" max="5" width="68.68" customWidth="1"/>
    <col min="6" max="6" width="12.07" customWidth="1"/>
    <col min="7" max="7" width="13.94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0.239</v>
      </c>
      <c r="G10" s="14">
        <v>4008.87</v>
      </c>
      <c r="H10" s="14">
        <f ca="1">ROUND(INDIRECT(ADDRESS(ROW()+(0), COLUMN()+(-2), 1))*INDIRECT(ADDRESS(ROW()+(0), COLUMN()+(-1), 1)), 2)</f>
        <v>958.12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958.12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0.286</v>
      </c>
      <c r="G13" s="13">
        <v>5543.25</v>
      </c>
      <c r="H13" s="13">
        <f ca="1">ROUND(INDIRECT(ADDRESS(ROW()+(0), COLUMN()+(-2), 1))*INDIRECT(ADDRESS(ROW()+(0), COLUMN()+(-1), 1)), 2)</f>
        <v>1585.37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0.215</v>
      </c>
      <c r="G14" s="14">
        <v>3903.77</v>
      </c>
      <c r="H14" s="14">
        <f ca="1">ROUND(INDIRECT(ADDRESS(ROW()+(0), COLUMN()+(-2), 1))*INDIRECT(ADDRESS(ROW()+(0), COLUMN()+(-1), 1)), 2)</f>
        <v>839.31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2424.68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3382.8</v>
      </c>
      <c r="H17" s="14">
        <f ca="1">ROUND(INDIRECT(ADDRESS(ROW()+(0), COLUMN()+(-2), 1))*INDIRECT(ADDRESS(ROW()+(0), COLUMN()+(-1), 1))/100, 2)</f>
        <v>67.66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3450.46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