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<sst xmlns="http://schemas.openxmlformats.org/spreadsheetml/2006/main" count="64" uniqueCount="64">
  <si>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</si>
  <si>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CSV010</t>
  </si>
  <si>
    <t xml:space="preserve">m³</t>
  </si>
  <si>
    <t xml:space="preserve">Zapata corrida de fundación de hormigón armado.</t>
  </si>
  <si>
    <r>
      <rPr>
        <sz val="8.25"/>
        <color rgb="FF000000"/>
        <rFont val="Arial"/>
        <family val="2"/>
      </rPr>
      <t xml:space="preserve">Zapata corrida de fundación, de hormigón armado, realizada en excavación previa, con hormigón H20 (20) 20/6, no expuesto a ciclos hielo-deshielo, exposición a sulfatos despreciable, sin requerimiento de permeabilidad, no expuesto a ambientes salinos, docilidad blanda, preparado en obra, con cemento grado normal, y vaciado con medios manuales, y acero A63-42H, con una cuantía aproximada de 100 kg/m³. Incluso armaduras de espera de los pilares u otros elementos, alambre de atar, y separadores. El precio incluye el corte, doblado y armado del acero en el lugar definitivo de su colocación en obra, pero no incluye el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</si>
  <si>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</si>
  <si>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</si>
  <si>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</si>
  <si>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</si>
  <si>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</si>
  <si>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</si>
  <si>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</si>
  <si>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</si>
  <si>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</si>
  <si>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fundaciones.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</si>
  <si>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</si>
  <si>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</si>
  <si>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</si>
  <si>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</si>
  <si>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</si>
  <si>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</si>
  <si>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</si>
  <si>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</si>
  <si>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</si>
  <si>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</si>
  <si>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</si>
  <si>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</si>
  <si>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</si>
  <si>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</si>
  <si>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</si>
  <si>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</si>
  <si>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</si>
  <si>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</si>
  <si>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</si>
  <si>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</si>
  <si>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</si>
  <si>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</si>
  <si>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</si>
  <si>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</si>
  <si>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</si>
  <si>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</si>
  <si>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</si>
  <si>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</si>
  <si>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</si>
  <si>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</si>
  <si>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</si>
  <si>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</si>
  <si>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</si>
  <si>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</si>
  <si>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</si>
  <si>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</si>
  <si>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</si>
  <si>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</si>
  <si>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</si>
  <si>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</si>
  <si>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</si>
  <si>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</si>
  <si>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</si>
  <si>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</si>
  <si>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</si>
  <si>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</si>
  <si>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</si>
  <si>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$ 4.704,77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</si>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</sst>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8.85" customWidth="1"/>
    <col min="6" max="6" width="12.24" customWidth="1"/>
    <col min="7" max="7" width="13.7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102.74</v>
      </c>
      <c r="H10" s="12">
        <f ca="1">ROUND(INDIRECT(ADDRESS(ROW()+(0), COLUMN()+(-2), 1))*INDIRECT(ADDRESS(ROW()+(0), COLUMN()+(-1), 1)), 2)</f>
        <v>719.18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102</v>
      </c>
      <c r="G11" s="12">
        <v>685.64</v>
      </c>
      <c r="H11" s="12">
        <f ca="1">ROUND(INDIRECT(ADDRESS(ROW()+(0), COLUMN()+(-2), 1))*INDIRECT(ADDRESS(ROW()+(0), COLUMN()+(-1), 1)), 2)</f>
        <v>69935.3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924.2</v>
      </c>
      <c r="H12" s="12">
        <f ca="1">ROUND(INDIRECT(ADDRESS(ROW()+(0), COLUMN()+(-2), 1))*INDIRECT(ADDRESS(ROW()+(0), COLUMN()+(-1), 1)), 2)</f>
        <v>369.68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0.187</v>
      </c>
      <c r="G13" s="12">
        <v>924.2</v>
      </c>
      <c r="H13" s="12">
        <f ca="1">ROUND(INDIRECT(ADDRESS(ROW()+(0), COLUMN()+(-2), 1))*INDIRECT(ADDRESS(ROW()+(0), COLUMN()+(-1), 1)), 2)</f>
        <v>172.83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0.498</v>
      </c>
      <c r="G14" s="12">
        <v>10855.4</v>
      </c>
      <c r="H14" s="12">
        <f ca="1">ROUND(INDIRECT(ADDRESS(ROW()+(0), COLUMN()+(-2), 1))*INDIRECT(ADDRESS(ROW()+(0), COLUMN()+(-1), 1)), 2)</f>
        <v>5405.97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0.859</v>
      </c>
      <c r="G15" s="12">
        <v>17750</v>
      </c>
      <c r="H15" s="12">
        <f ca="1">ROUND(INDIRECT(ADDRESS(ROW()+(0), COLUMN()+(-2), 1))*INDIRECT(ADDRESS(ROW()+(0), COLUMN()+(-1), 1)), 2)</f>
        <v>15247.3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319</v>
      </c>
      <c r="G16" s="14">
        <v>100.67</v>
      </c>
      <c r="H16" s="14">
        <f ca="1">ROUND(INDIRECT(ADDRESS(ROW()+(0), COLUMN()+(-2), 1))*INDIRECT(ADDRESS(ROW()+(0), COLUMN()+(-1), 1)), 2)</f>
        <v>32113.7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123964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0.765</v>
      </c>
      <c r="G19" s="14">
        <v>2262.69</v>
      </c>
      <c r="H19" s="14">
        <f ca="1">ROUND(INDIRECT(ADDRESS(ROW()+(0), COLUMN()+(-2), 1))*INDIRECT(ADDRESS(ROW()+(0), COLUMN()+(-1), 1)), 2)</f>
        <v>1730.96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1730.96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0.432</v>
      </c>
      <c r="G22" s="12">
        <v>9042.6</v>
      </c>
      <c r="H22" s="12">
        <f ca="1">ROUND(INDIRECT(ADDRESS(ROW()+(0), COLUMN()+(-2), 1))*INDIRECT(ADDRESS(ROW()+(0), COLUMN()+(-1), 1)), 2)</f>
        <v>3906.4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0.432</v>
      </c>
      <c r="G23" s="12">
        <v>6755.37</v>
      </c>
      <c r="H23" s="12">
        <f ca="1">ROUND(INDIRECT(ADDRESS(ROW()+(0), COLUMN()+(-2), 1))*INDIRECT(ADDRESS(ROW()+(0), COLUMN()+(-1), 1)), 2)</f>
        <v>2918.32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1.419</v>
      </c>
      <c r="G24" s="12">
        <v>6257.69</v>
      </c>
      <c r="H24" s="12">
        <f ca="1">ROUND(INDIRECT(ADDRESS(ROW()+(0), COLUMN()+(-2), 1))*INDIRECT(ADDRESS(ROW()+(0), COLUMN()+(-1), 1)), 2)</f>
        <v>8879.66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1.486</v>
      </c>
      <c r="G25" s="12">
        <v>6361.55</v>
      </c>
      <c r="H25" s="12">
        <f ca="1">ROUND(INDIRECT(ADDRESS(ROW()+(0), COLUMN()+(-2), 1))*INDIRECT(ADDRESS(ROW()+(0), COLUMN()+(-1), 1)), 2)</f>
        <v>9453.26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0.068</v>
      </c>
      <c r="G26" s="12">
        <v>9042.6</v>
      </c>
      <c r="H26" s="12">
        <f ca="1">ROUND(INDIRECT(ADDRESS(ROW()+(0), COLUMN()+(-2), 1))*INDIRECT(ADDRESS(ROW()+(0), COLUMN()+(-1), 1)), 2)</f>
        <v>614.9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0.338</v>
      </c>
      <c r="G27" s="14">
        <v>6755.37</v>
      </c>
      <c r="H27" s="14">
        <f ca="1">ROUND(INDIRECT(ADDRESS(ROW()+(0), COLUMN()+(-2), 1))*INDIRECT(ADDRESS(ROW()+(0), COLUMN()+(-1), 1)), 2)</f>
        <v>2283.32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28055.9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1)),INDIRECT(ADDRESS(ROW()+(-10), COLUMN()+(1), 1)),INDIRECT(ADDRESS(ROW()+(-13), COLUMN()+(1), 1))), 2)</f>
        <v>153751</v>
      </c>
      <c r="H30" s="14">
        <f ca="1">ROUND(INDIRECT(ADDRESS(ROW()+(0), COLUMN()+(-2), 1))*INDIRECT(ADDRESS(ROW()+(0), COLUMN()+(-1), 1))/100, 2)</f>
        <v>3075.01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1)),INDIRECT(ADDRESS(ROW()+(-11), COLUMN()+(0), 1)),INDIRECT(ADDRESS(ROW()+(-14), COLUMN()+(0), 1))), 2)</f>
        <v>156826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