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<sst xmlns="http://schemas.openxmlformats.org/spreadsheetml/2006/main" count="52" uniqueCount="52">
  <si>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</si>
  <si>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CSA020</t>
  </si>
  <si>
    <t xml:space="preserve">m³</t>
  </si>
  <si>
    <t xml:space="preserve">Sobrecimiento de hormigón ciclópeo sobre zapata corrida.</t>
  </si>
  <si>
    <r>
      <rPr>
        <sz val="8.25"/>
        <color rgb="FF000000"/>
        <rFont val="Arial"/>
        <family val="2"/>
      </rPr>
      <t xml:space="preserve">Sobrecimiento de hormigón ciclópeo sobre zapata corrida, realizada con hormigón H15 (20) 40/6, no expuesto a ciclos hielo-deshielo, exposición a sulfatos despreciable, sin requerimiento de permeabilidad, docilidad blanda, preparado en obra, con cemento grado normal (60% de volumen) y bolón desplazador de 15 a 30 cm de diámetro (40% de volumen), para el apoyo de muro de albañilería. El precio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</si>
  <si>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</si>
  <si>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</si>
  <si>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</si>
  <si>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</si>
  <si>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</si>
  <si>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</si>
  <si>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</si>
  <si>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</si>
  <si>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</si>
  <si>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</si>
  <si>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</si>
  <si>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</si>
  <si>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</si>
  <si>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mt01arg001ev</t>
  </si>
  <si>
    <t xml:space="preserve">m³</t>
  </si>
  <si>
    <t xml:space="preserve">Árido grueso homogeneizado, de tamaño máximo 40 mm.</t>
  </si>
  <si>
    <t xml:space="preserve">mt08cem000e</t>
  </si>
  <si>
    <t xml:space="preserve">kg</t>
  </si>
  <si>
    <t xml:space="preserve">Cemento gris en sacos.</t>
  </si>
  <si>
    <t xml:space="preserve">mt01arg100b</t>
  </si>
  <si>
    <t xml:space="preserve">m³</t>
  </si>
  <si>
    <t xml:space="preserve">Bolón desplazador de 15 a 30 cm de diámetro.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</si>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</sst>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0.54" customWidth="1"/>
    <col min="5" max="5" width="55.08" customWidth="1"/>
    <col min="6" max="6" width="15.13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924.2</v>
      </c>
      <c r="H10" s="12">
        <f ca="1">ROUND(INDIRECT(ADDRESS(ROW()+(0), COLUMN()+(-2), 1))*INDIRECT(ADDRESS(ROW()+(0), COLUMN()+(-1), 1)), 2)</f>
        <v>90.57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0.343</v>
      </c>
      <c r="G11" s="12">
        <v>10855.4</v>
      </c>
      <c r="H11" s="12">
        <f ca="1">ROUND(INDIRECT(ADDRESS(ROW()+(0), COLUMN()+(-2), 1))*INDIRECT(ADDRESS(ROW()+(0), COLUMN()+(-1), 1)), 2)</f>
        <v>3723.39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0.526</v>
      </c>
      <c r="G12" s="12">
        <v>17395</v>
      </c>
      <c r="H12" s="12">
        <f ca="1">ROUND(INDIRECT(ADDRESS(ROW()+(0), COLUMN()+(-2), 1))*INDIRECT(ADDRESS(ROW()+(0), COLUMN()+(-1), 1)), 2)</f>
        <v>9149.77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144.144</v>
      </c>
      <c r="G13" s="12">
        <v>100.67</v>
      </c>
      <c r="H13" s="12">
        <f ca="1">ROUND(INDIRECT(ADDRESS(ROW()+(0), COLUMN()+(-2), 1))*INDIRECT(ADDRESS(ROW()+(0), COLUMN()+(-1), 1)), 2)</f>
        <v>14511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12943.6</v>
      </c>
      <c r="H14" s="14">
        <f ca="1">ROUND(INDIRECT(ADDRESS(ROW()+(0), COLUMN()+(-2), 1))*INDIRECT(ADDRESS(ROW()+(0), COLUMN()+(-1), 1)), 2)</f>
        <v>5177.44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32652.2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2262.69</v>
      </c>
      <c r="H17" s="14">
        <f ca="1">ROUND(INDIRECT(ADDRESS(ROW()+(0), COLUMN()+(-2), 1))*INDIRECT(ADDRESS(ROW()+(0), COLUMN()+(-1), 1)), 2)</f>
        <v>1038.57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1038.57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0.154</v>
      </c>
      <c r="G20" s="12">
        <v>9042.6</v>
      </c>
      <c r="H20" s="12">
        <f ca="1">ROUND(INDIRECT(ADDRESS(ROW()+(0), COLUMN()+(-2), 1))*INDIRECT(ADDRESS(ROW()+(0), COLUMN()+(-1), 1)), 2)</f>
        <v>1392.56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0.154</v>
      </c>
      <c r="G21" s="12">
        <v>6755.37</v>
      </c>
      <c r="H21" s="12">
        <f ca="1">ROUND(INDIRECT(ADDRESS(ROW()+(0), COLUMN()+(-2), 1))*INDIRECT(ADDRESS(ROW()+(0), COLUMN()+(-1), 1)), 2)</f>
        <v>1040.33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2.703</v>
      </c>
      <c r="G22" s="12">
        <v>6257.69</v>
      </c>
      <c r="H22" s="12">
        <f ca="1">ROUND(INDIRECT(ADDRESS(ROW()+(0), COLUMN()+(-2), 1))*INDIRECT(ADDRESS(ROW()+(0), COLUMN()+(-1), 1)), 2)</f>
        <v>16914.5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1.54</v>
      </c>
      <c r="G23" s="14">
        <v>6361.55</v>
      </c>
      <c r="H23" s="14">
        <f ca="1">ROUND(INDIRECT(ADDRESS(ROW()+(0), COLUMN()+(-2), 1))*INDIRECT(ADDRESS(ROW()+(0), COLUMN()+(-1), 1)), 2)</f>
        <v>9796.79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29144.2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62834.9</v>
      </c>
      <c r="H26" s="14">
        <f ca="1">ROUND(INDIRECT(ADDRESS(ROW()+(0), COLUMN()+(-2), 1))*INDIRECT(ADDRESS(ROW()+(0), COLUMN()+(-1), 1))/100, 2)</f>
        <v>1256.7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64091.6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