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<sst xmlns="http://schemas.openxmlformats.org/spreadsheetml/2006/main" count="53" uniqueCount="53">
  <si>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</si>
  <si>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</si>
  <si>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</si>
  <si>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hormigón.</t>
  </si>
  <si>
    <r>
      <rPr>
        <sz val="7.80"/>
        <color rgb="FF000000"/>
        <rFont val="Arial"/>
        <family val="2"/>
      </rPr>
      <t xml:space="preserve">Solera ventilada de hormigón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moldaje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sin economía de borde tipo C 131 de acero AT56-50H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</si>
  <si>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</si>
  <si>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</si>
  <si>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</si>
  <si>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</si>
  <si>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</si>
  <si>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</si>
  <si>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</si>
  <si>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</si>
  <si>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moldaje perdido.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</si>
  <si>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</si>
  <si>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</si>
  <si>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5,0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</si>
  <si>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</si>
  <si>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</si>
  <si>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</si>
  <si>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</si>
  <si>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</si>
  <si>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</si>
  <si>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</si>
  <si>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</si>
  <si>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</si>
  <si>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</si>
  <si>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</si>
  <si>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</si>
  <si>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mt07aco020g</t>
  </si>
  <si>
    <t xml:space="preserve">Ud</t>
  </si>
  <si>
    <t xml:space="preserve">Separador homologado para nervios en sitio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</si>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</sst>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3768.230000</v>
      </c>
      <c r="J8" s="16"/>
      <c r="K8" s="16">
        <f ca="1">ROUND(INDIRECT(ADDRESS(ROW()+(0), COLUMN()+(-4), 1))*INDIRECT(ADDRESS(ROW()+(0), COLUMN()+(-2), 1)), 2)</f>
        <v>3956.640000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1971.260000</v>
      </c>
      <c r="J9" s="20"/>
      <c r="K9" s="20">
        <f ca="1">ROUND(INDIRECT(ADDRESS(ROW()+(0), COLUMN()+(-4), 1))*INDIRECT(ADDRESS(ROW()+(0), COLUMN()+(-2), 1)), 2)</f>
        <v>2168.390000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627.590000</v>
      </c>
      <c r="J10" s="20"/>
      <c r="K10" s="20">
        <f ca="1">ROUND(INDIRECT(ADDRESS(ROW()+(0), COLUMN()+(-4), 1))*INDIRECT(ADDRESS(ROW()+(0), COLUMN()+(-2), 1)), 2)</f>
        <v>6.900000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0.036000</v>
      </c>
      <c r="H11" s="19"/>
      <c r="I11" s="20">
        <v>4841.700000</v>
      </c>
      <c r="J11" s="20"/>
      <c r="K11" s="20">
        <f ca="1">ROUND(INDIRECT(ADDRESS(ROW()+(0), COLUMN()+(-4), 1))*INDIRECT(ADDRESS(ROW()+(0), COLUMN()+(-2), 1)), 2)</f>
        <v>174.300000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0.038000</v>
      </c>
      <c r="H12" s="19"/>
      <c r="I12" s="20">
        <v>8333.250000</v>
      </c>
      <c r="J12" s="20"/>
      <c r="K12" s="20">
        <f ca="1">ROUND(INDIRECT(ADDRESS(ROW()+(0), COLUMN()+(-4), 1))*INDIRECT(ADDRESS(ROW()+(0), COLUMN()+(-2), 1)), 2)</f>
        <v>316.660000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12.760000</v>
      </c>
      <c r="H13" s="19"/>
      <c r="I13" s="20">
        <v>76.400000</v>
      </c>
      <c r="J13" s="20"/>
      <c r="K13" s="20">
        <f ca="1">ROUND(INDIRECT(ADDRESS(ROW()+(0), COLUMN()+(-4), 1))*INDIRECT(ADDRESS(ROW()+(0), COLUMN()+(-2), 1)), 2)</f>
        <v>974.860000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30.430000</v>
      </c>
      <c r="J14" s="20"/>
      <c r="K14" s="20">
        <f ca="1">ROUND(INDIRECT(ADDRESS(ROW()+(0), COLUMN()+(-4), 1))*INDIRECT(ADDRESS(ROW()+(0), COLUMN()+(-2), 1)), 2)</f>
        <v>91.290000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1082.290000</v>
      </c>
      <c r="J15" s="20"/>
      <c r="K15" s="20">
        <f ca="1">ROUND(INDIRECT(ADDRESS(ROW()+(0), COLUMN()+(-4), 1))*INDIRECT(ADDRESS(ROW()+(0), COLUMN()+(-2), 1)), 2)</f>
        <v>54.110000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0.116000</v>
      </c>
      <c r="H16" s="19"/>
      <c r="I16" s="20">
        <v>4244.760000</v>
      </c>
      <c r="J16" s="20"/>
      <c r="K16" s="20">
        <f ca="1">ROUND(INDIRECT(ADDRESS(ROW()+(0), COLUMN()+(-4), 1))*INDIRECT(ADDRESS(ROW()+(0), COLUMN()+(-2), 1)), 2)</f>
        <v>492.390000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0.116000</v>
      </c>
      <c r="H17" s="19"/>
      <c r="I17" s="20">
        <v>2978.600000</v>
      </c>
      <c r="J17" s="20"/>
      <c r="K17" s="20">
        <f ca="1">ROUND(INDIRECT(ADDRESS(ROW()+(0), COLUMN()+(-4), 1))*INDIRECT(ADDRESS(ROW()+(0), COLUMN()+(-2), 1)), 2)</f>
        <v>345.520000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0.183000</v>
      </c>
      <c r="H18" s="19"/>
      <c r="I18" s="20">
        <v>2861.420000</v>
      </c>
      <c r="J18" s="20"/>
      <c r="K18" s="20">
        <f ca="1">ROUND(INDIRECT(ADDRESS(ROW()+(0), COLUMN()+(-4), 1))*INDIRECT(ADDRESS(ROW()+(0), COLUMN()+(-2), 1)), 2)</f>
        <v>523.640000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0.067000</v>
      </c>
      <c r="H19" s="23"/>
      <c r="I19" s="24">
        <v>2920.740000</v>
      </c>
      <c r="J19" s="24"/>
      <c r="K19" s="24">
        <f ca="1">ROUND(INDIRECT(ADDRESS(ROW()+(0), COLUMN()+(-4), 1))*INDIRECT(ADDRESS(ROW()+(0), COLUMN()+(-2), 1)), 2)</f>
        <v>195.690000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9300.390000</v>
      </c>
      <c r="J20" s="16"/>
      <c r="K20" s="16">
        <f ca="1">ROUND(INDIRECT(ADDRESS(ROW()+(0), COLUMN()+(-4), 1))*INDIRECT(ADDRESS(ROW()+(0), COLUMN()+(-2), 1))/100, 2)</f>
        <v>186.010000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9486.400000</v>
      </c>
      <c r="J21" s="24"/>
      <c r="K21" s="24">
        <f ca="1">ROUND(INDIRECT(ADDRESS(ROW()+(0), COLUMN()+(-4), 1))*INDIRECT(ADDRESS(ROW()+(0), COLUMN()+(-2), 1))/100, 2)</f>
        <v>284.590000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9770.990000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