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<sst xmlns="http://schemas.openxmlformats.org/spreadsheetml/2006/main" count="56" uniqueCount="56">
  <si>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</si>
  <si>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ANS021</t>
  </si>
  <si>
    <t xml:space="preserve">m²</t>
  </si>
  <si>
    <t xml:space="preserve">Sistema "DALIFORMA" para solera ventilada de hormigón.</t>
  </si>
  <si>
    <r>
      <rPr>
        <sz val="7.80"/>
        <color rgb="FF000000"/>
        <rFont val="A"/>
        <family val="2"/>
      </rPr>
      <t xml:space="preserve">Solera ventilada de hormigón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canto, sobre moldaje perdido de módulos de polipropileno reciclado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realizada con </t>
    </r>
    <r>
      <rPr>
        <b/>
        <sz val="7.80"/>
        <color rgb="FF000000"/>
        <rFont val="A"/>
        <family val="2"/>
      </rPr>
      <t xml:space="preserve">hormigón H20 (20) 20/6, no expuesto a ciclos hielo-deshielo, exposición a sulfatos despreciable, sin requerimiento de permeabilidad, no expuesto a ambientes salinos, docilidad blanda, preparado en obra, con cemento grado normal, y vaciado con medios manuales</t>
    </r>
    <r>
      <rPr>
        <sz val="7.80"/>
        <color rgb="FF000000"/>
        <rFont val="A"/>
        <family val="2"/>
      </rPr>
      <t xml:space="preserve">, y </t>
    </r>
    <r>
      <rPr>
        <b/>
        <sz val="7.80"/>
        <color rgb="FF000000"/>
        <rFont val="A"/>
        <family val="2"/>
      </rPr>
      <t xml:space="preserve">malla electrosoldada sin economía de borde tipo C 131 de acero AT56-50H</t>
    </r>
    <r>
      <rPr>
        <sz val="7.80"/>
        <color rgb="FF000000"/>
        <rFont val="A"/>
        <family val="2"/>
      </rPr>
      <t xml:space="preserve"> sobre separadores homologados, en capa de compresión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</si>
  <si>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</si>
  <si>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</si>
  <si>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</si>
  <si>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</si>
  <si>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</si>
  <si>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</si>
  <si>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mt07cid010gj</t>
  </si>
  <si>
    <t xml:space="preserve">m²</t>
  </si>
  <si>
    <t xml:space="preserve">Moldaje perdido de módulos de polipropileno reciclado, modelo Módulo Soliglú "DALIFORMA", de 50x50x20 cm, para soleras y losas sanitarias ventiladas.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</si>
  <si>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</si>
  <si>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</si>
  <si>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</si>
  <si>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</si>
  <si>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</si>
  <si>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</si>
  <si>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</si>
  <si>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</si>
  <si>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</si>
  <si>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mt01arg001ei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</si>
  <si>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</si>
  <si>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</si>
  <si>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</si>
  <si>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</si>
  <si>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</si>
  <si>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mt07aco020g</t>
  </si>
  <si>
    <t xml:space="preserve">Ud</t>
  </si>
  <si>
    <t xml:space="preserve">Separador homologado para nervios en sitio en losas armadas en una dirección.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</si>
  <si>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</si>
  <si>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</si>
  <si>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</si>
  <si>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</si>
  <si>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</si>
  <si>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</si>
  <si>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</si>
  <si>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</si>
  <si>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</si>
  <si>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</si>
  <si>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</si>
  <si>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</si>
  <si>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</si>
  <si>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</si>
  <si>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</si>
  <si>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mo110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</si>
  <si>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</si>
  <si>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</si>
  <si>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</si>
  <si>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</si>
  <si>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</si>
  <si>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</si>
  <si>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$ 1.286,07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</si>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</sst>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08" customWidth="1"/>
    <col min="4" max="4" width="21.27" customWidth="1"/>
    <col min="5" max="5" width="29.87" customWidth="1"/>
    <col min="6" max="6" width="10.78" customWidth="1"/>
    <col min="7" max="7" width="4.08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6875.210000</v>
      </c>
      <c r="J8" s="16"/>
      <c r="K8" s="16">
        <f ca="1">ROUND(INDIRECT(ADDRESS(ROW()+(0), COLUMN()+(-4), 1))*INDIRECT(ADDRESS(ROW()+(0), COLUMN()+(-2), 1)), 2)</f>
        <v>7218.970000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1971.260000</v>
      </c>
      <c r="J9" s="20"/>
      <c r="K9" s="20">
        <f ca="1">ROUND(INDIRECT(ADDRESS(ROW()+(0), COLUMN()+(-4), 1))*INDIRECT(ADDRESS(ROW()+(0), COLUMN()+(-2), 1)), 2)</f>
        <v>2168.390000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1037.510000</v>
      </c>
      <c r="J10" s="20"/>
      <c r="K10" s="20">
        <f ca="1">ROUND(INDIRECT(ADDRESS(ROW()+(0), COLUMN()+(-4), 1))*INDIRECT(ADDRESS(ROW()+(0), COLUMN()+(-2), 1)), 2)</f>
        <v>13.490000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0.035000</v>
      </c>
      <c r="H11" s="19"/>
      <c r="I11" s="20">
        <v>11311.590000</v>
      </c>
      <c r="J11" s="20"/>
      <c r="K11" s="20">
        <f ca="1">ROUND(INDIRECT(ADDRESS(ROW()+(0), COLUMN()+(-4), 1))*INDIRECT(ADDRESS(ROW()+(0), COLUMN()+(-2), 1)), 2)</f>
        <v>395.910000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0.060000</v>
      </c>
      <c r="H12" s="19"/>
      <c r="I12" s="20">
        <v>18495.980000</v>
      </c>
      <c r="J12" s="20"/>
      <c r="K12" s="20">
        <f ca="1">ROUND(INDIRECT(ADDRESS(ROW()+(0), COLUMN()+(-4), 1))*INDIRECT(ADDRESS(ROW()+(0), COLUMN()+(-2), 1)), 2)</f>
        <v>1109.760000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22.330000</v>
      </c>
      <c r="H13" s="19"/>
      <c r="I13" s="20">
        <v>113.020000</v>
      </c>
      <c r="J13" s="20"/>
      <c r="K13" s="20">
        <f ca="1">ROUND(INDIRECT(ADDRESS(ROW()+(0), COLUMN()+(-4), 1))*INDIRECT(ADDRESS(ROW()+(0), COLUMN()+(-2), 1)), 2)</f>
        <v>2523.740000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3.000000</v>
      </c>
      <c r="H14" s="19"/>
      <c r="I14" s="20">
        <v>38.040000</v>
      </c>
      <c r="J14" s="20"/>
      <c r="K14" s="20">
        <f ca="1">ROUND(INDIRECT(ADDRESS(ROW()+(0), COLUMN()+(-4), 1))*INDIRECT(ADDRESS(ROW()+(0), COLUMN()+(-2), 1)), 2)</f>
        <v>114.120000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0.050000</v>
      </c>
      <c r="H15" s="19"/>
      <c r="I15" s="20">
        <v>1082.290000</v>
      </c>
      <c r="J15" s="20"/>
      <c r="K15" s="20">
        <f ca="1">ROUND(INDIRECT(ADDRESS(ROW()+(0), COLUMN()+(-4), 1))*INDIRECT(ADDRESS(ROW()+(0), COLUMN()+(-2), 1)), 2)</f>
        <v>54.110000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0.053000</v>
      </c>
      <c r="H16" s="19"/>
      <c r="I16" s="20">
        <v>1159.110000</v>
      </c>
      <c r="J16" s="20"/>
      <c r="K16" s="20">
        <f ca="1">ROUND(INDIRECT(ADDRESS(ROW()+(0), COLUMN()+(-4), 1))*INDIRECT(ADDRESS(ROW()+(0), COLUMN()+(-2), 1)), 2)</f>
        <v>61.430000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0.102000</v>
      </c>
      <c r="H17" s="19"/>
      <c r="I17" s="20">
        <v>4244.760000</v>
      </c>
      <c r="J17" s="20"/>
      <c r="K17" s="20">
        <f ca="1">ROUND(INDIRECT(ADDRESS(ROW()+(0), COLUMN()+(-4), 1))*INDIRECT(ADDRESS(ROW()+(0), COLUMN()+(-2), 1)), 2)</f>
        <v>432.970000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0.102000</v>
      </c>
      <c r="H18" s="19"/>
      <c r="I18" s="20">
        <v>2978.600000</v>
      </c>
      <c r="J18" s="20"/>
      <c r="K18" s="20">
        <f ca="1">ROUND(INDIRECT(ADDRESS(ROW()+(0), COLUMN()+(-4), 1))*INDIRECT(ADDRESS(ROW()+(0), COLUMN()+(-2), 1)), 2)</f>
        <v>303.820000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0.206000</v>
      </c>
      <c r="H19" s="19"/>
      <c r="I19" s="20">
        <v>2861.420000</v>
      </c>
      <c r="J19" s="20"/>
      <c r="K19" s="20">
        <f ca="1">ROUND(INDIRECT(ADDRESS(ROW()+(0), COLUMN()+(-4), 1))*INDIRECT(ADDRESS(ROW()+(0), COLUMN()+(-2), 1)), 2)</f>
        <v>589.450000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0.108000</v>
      </c>
      <c r="H20" s="23"/>
      <c r="I20" s="24">
        <v>2920.740000</v>
      </c>
      <c r="J20" s="24"/>
      <c r="K20" s="24">
        <f ca="1">ROUND(INDIRECT(ADDRESS(ROW()+(0), COLUMN()+(-4), 1))*INDIRECT(ADDRESS(ROW()+(0), COLUMN()+(-2), 1)), 2)</f>
        <v>315.440000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15301.600000</v>
      </c>
      <c r="J21" s="16"/>
      <c r="K21" s="16">
        <f ca="1">ROUND(INDIRECT(ADDRESS(ROW()+(0), COLUMN()+(-4), 1))*INDIRECT(ADDRESS(ROW()+(0), COLUMN()+(-2), 1))/100, 2)</f>
        <v>306.030000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15607.630000</v>
      </c>
      <c r="J22" s="24"/>
      <c r="K22" s="24">
        <f ca="1">ROUND(INDIRECT(ADDRESS(ROW()+(0), COLUMN()+(-4), 1))*INDIRECT(ADDRESS(ROW()+(0), COLUMN()+(-2), 1))/100, 2)</f>
        <v>468.230000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16075.860000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