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<sst xmlns="http://schemas.openxmlformats.org/spreadsheetml/2006/main" count="33" uniqueCount="33">
  <si>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</si>
  <si>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</si>
  <si>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</si>
  <si>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Estabilización de taludes verticales mediante la proyección por vía húmeda de hormigón.</t>
  </si>
  <si>
    <r>
      <rPr>
        <sz val="8.25"/>
        <color rgb="FF000000"/>
        <rFont val="Arial"/>
        <family val="2"/>
      </rPr>
      <t xml:space="preserve">Estabilización de taludes verticales mediante la proyección por vía húmeda de hormigón H25 (20) 20/10, no expuesto a ciclos hielo-deshielo, exposición a sulfatos despreciable, sin requerimiento de permeabilidad, no expuesto a ambientes salinos, docilidad fluida, de 10 cm de espesor total en capas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</si>
  <si>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</si>
  <si>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</si>
  <si>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</si>
  <si>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</si>
  <si>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</si>
  <si>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</si>
  <si>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</si>
  <si>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mt10hes200a</t>
  </si>
  <si>
    <t xml:space="preserve">m³</t>
  </si>
  <si>
    <t xml:space="preserve">Hormigón para proyectar, H25 (20) 20/10, no expuesto a ciclos hielo-deshielo, exposición a sulfatos despreciable, sin requerimiento de permeabilidad, no expuesto a ambientes salinos, docilidad fluida, con una dosificación de cemento de 400 kg/m³, preparado en central.</t>
  </si>
  <si>
    <t xml:space="preserve">Subtotal materiales:</t>
  </si>
  <si>
    <t xml:space="preserve">Maquinaria</t>
  </si>
  <si>
    <t xml:space="preserve">mq06gun010</t>
  </si>
  <si>
    <t xml:space="preserve">h</t>
  </si>
  <si>
    <t xml:space="preserve">Shotcretera de hormigón por vía húmeda 33 kW.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</si>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</sst>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75429</v>
      </c>
      <c r="H10" s="14">
        <f ca="1">ROUND(INDIRECT(ADDRESS(ROW()+(0), COLUMN()+(-2), 1))*INDIRECT(ADDRESS(ROW()+(0), COLUMN()+(-1), 1)), 2)</f>
        <v>9805.77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9805.77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22954.8</v>
      </c>
      <c r="H13" s="14">
        <f ca="1">ROUND(INDIRECT(ADDRESS(ROW()+(0), COLUMN()+(-2), 1))*INDIRECT(ADDRESS(ROW()+(0), COLUMN()+(-1), 1)), 2)</f>
        <v>3994.13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3994.13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0.683</v>
      </c>
      <c r="G16" s="13">
        <v>8689.02</v>
      </c>
      <c r="H16" s="13">
        <f ca="1">ROUND(INDIRECT(ADDRESS(ROW()+(0), COLUMN()+(-2), 1))*INDIRECT(ADDRESS(ROW()+(0), COLUMN()+(-1), 1)), 2)</f>
        <v>5934.6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0.342</v>
      </c>
      <c r="G17" s="14">
        <v>6257.69</v>
      </c>
      <c r="H17" s="14">
        <f ca="1">ROUND(INDIRECT(ADDRESS(ROW()+(0), COLUMN()+(-2), 1))*INDIRECT(ADDRESS(ROW()+(0), COLUMN()+(-1), 1)), 2)</f>
        <v>2140.13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8074.73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21874.6</v>
      </c>
      <c r="H20" s="14">
        <f ca="1">ROUND(INDIRECT(ADDRESS(ROW()+(0), COLUMN()+(-2), 1))*INDIRECT(ADDRESS(ROW()+(0), COLUMN()+(-1), 1))/100, 2)</f>
        <v>437.49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22312.1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