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<sst xmlns="http://schemas.openxmlformats.org/spreadsheetml/2006/main" count="34" uniqueCount="34">
  <si>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</si>
  <si>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YCV010</t>
  </si>
  <si>
    <t xml:space="preserve">m</t>
  </si>
  <si>
    <t xml:space="preserve">Ducto desescombrador.</t>
  </si>
  <si>
    <r>
      <rPr>
        <sz val="8.25"/>
        <color rgb="FF000000"/>
        <rFont val="Arial"/>
        <family val="2"/>
      </rPr>
      <t xml:space="preserve">Suministro, montaje y desmontaje de ducto desescombrador, compuesta por 3 tubos y 1 tolva de carga de polietileno, de 49 cm de diámetro superior y 40 cm de diámetro inferior, con soportes y cadenas metálicas, por cada planta de hasta 3 m de altura libre, amortizable en 5 usos, fijada a la losa mediante puntales metálicos telescópicos, accesorios y elementos de sujeción, amortizables en 5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</si>
  <si>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</si>
  <si>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</si>
  <si>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</si>
  <si>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</si>
  <si>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</si>
  <si>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</si>
  <si>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</si>
  <si>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mt50spc010</t>
  </si>
  <si>
    <t xml:space="preserve">Ud</t>
  </si>
  <si>
    <t xml:space="preserve">Ducto desescombrador, de polietileno, de 49 cm de diámetro superior, 40 cm de diámetro inferior y 106 cm de altura, con soportes y cadenas metálicas.</t>
  </si>
  <si>
    <t xml:space="preserve">mt50spc020</t>
  </si>
  <si>
    <t xml:space="preserve">Ud</t>
  </si>
  <si>
    <t xml:space="preserve">Tolva de carga, de polietileno, para ducto desescombrador, de 49 cm de diámetro superior, 40 cm de diámetro inferior y 86,5 cm de altura, con soportes y cadenas metálicas.</t>
  </si>
  <si>
    <t xml:space="preserve">mt50spc030</t>
  </si>
  <si>
    <t xml:space="preserve">Ud</t>
  </si>
  <si>
    <t xml:space="preserve">Accesorios y elementos de sujeción de ducto desescombrador.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</si>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</sst>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6.12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0.182</v>
      </c>
      <c r="G10" s="12">
        <v>25729.8</v>
      </c>
      <c r="H10" s="12">
        <f ca="1">ROUND(INDIRECT(ADDRESS(ROW()+(0), COLUMN()+(-2), 1))*INDIRECT(ADDRESS(ROW()+(0), COLUMN()+(-1), 1)), 2)</f>
        <v>4682.83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0.061</v>
      </c>
      <c r="G11" s="12">
        <v>34602.2</v>
      </c>
      <c r="H11" s="12">
        <f ca="1">ROUND(INDIRECT(ADDRESS(ROW()+(0), COLUMN()+(-2), 1))*INDIRECT(ADDRESS(ROW()+(0), COLUMN()+(-1), 1)), 2)</f>
        <v>2110.73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2049.51</v>
      </c>
      <c r="H12" s="12">
        <f ca="1">ROUND(INDIRECT(ADDRESS(ROW()+(0), COLUMN()+(-2), 1))*INDIRECT(ADDRESS(ROW()+(0), COLUMN()+(-1), 1)), 2)</f>
        <v>409.9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0.121</v>
      </c>
      <c r="G13" s="14">
        <v>11862.3</v>
      </c>
      <c r="H13" s="14">
        <f ca="1">ROUND(INDIRECT(ADDRESS(ROW()+(0), COLUMN()+(-2), 1))*INDIRECT(ADDRESS(ROW()+(0), COLUMN()+(-1), 1)), 2)</f>
        <v>1435.34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8638.8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0.455</v>
      </c>
      <c r="G16" s="14">
        <v>6257.69</v>
      </c>
      <c r="H16" s="14">
        <f ca="1">ROUND(INDIRECT(ADDRESS(ROW()+(0), COLUMN()+(-2), 1))*INDIRECT(ADDRESS(ROW()+(0), COLUMN()+(-1), 1)), 2)</f>
        <v>2847.25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2847.25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11486</v>
      </c>
      <c r="H19" s="14">
        <f ca="1">ROUND(INDIRECT(ADDRESS(ROW()+(0), COLUMN()+(-2), 1))*INDIRECT(ADDRESS(ROW()+(0), COLUMN()+(-1), 1))/100, 2)</f>
        <v>229.72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1)),INDIRECT(ADDRESS(ROW()+(-6), COLUMN()+(0), 1))), 2)</f>
        <v>11715.8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