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<sst xmlns="http://schemas.openxmlformats.org/spreadsheetml/2006/main" count="32" uniqueCount="32">
  <si>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</si>
  <si>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XNR010</t>
  </si>
  <si>
    <t xml:space="preserve">Ud</t>
  </si>
  <si>
    <t xml:space="preserve">Prueba para la determinación del aislamiento acústico.</t>
  </si>
  <si>
    <r>
      <rPr>
        <sz val="8.25"/>
        <color rgb="FF000000"/>
        <rFont val="Arial"/>
        <family val="2"/>
      </rPr>
      <t xml:space="preserve">Pruebas para la cubicación del aislamiento acústico a ruido aéreo y de impacto. Ruido aéreo: en separación entre área protegida y de actividad, en separación entre área protegida y cualquier otra, en separación entre área habitable y cualquier otra, en elemento horizontal, en fachada. Ruido de impacto: en elemento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</si>
  <si>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</si>
  <si>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</si>
  <si>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</si>
  <si>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</si>
  <si>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</si>
  <si>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</si>
  <si>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</si>
  <si>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mt49des030</t>
  </si>
  <si>
    <t xml:space="preserve">Ud</t>
  </si>
  <si>
    <t xml:space="preserve">Desplazamiento de personal y equipo a obra para la realización de pruebas de aislamiento acústico.</t>
  </si>
  <si>
    <t xml:space="preserve">mt49ais010a</t>
  </si>
  <si>
    <t xml:space="preserve">Ud</t>
  </si>
  <si>
    <t xml:space="preserve">Ensayo para la medición de aislamiento acústico a ruido aéreo entre locales, según ISO 140-4.</t>
  </si>
  <si>
    <t xml:space="preserve">mt49ais010b</t>
  </si>
  <si>
    <t xml:space="preserve">Ud</t>
  </si>
  <si>
    <t xml:space="preserve">Ensayo para la medición de aislamiento acústico a ruido aéreo en fachada, según ISO 140-5.</t>
  </si>
  <si>
    <t xml:space="preserve">mt49ais010c</t>
  </si>
  <si>
    <t xml:space="preserve">Ud</t>
  </si>
  <si>
    <t xml:space="preserve">Ensayo para la medición de aislamiento acústico a ruido de impacto en elemento horizontal, según ISO 140-7.</t>
  </si>
  <si>
    <t xml:space="preserve">mt49ais020</t>
  </si>
  <si>
    <t xml:space="preserve">Ud</t>
  </si>
  <si>
    <t xml:space="preserve">Informe de resultados de las pruebas de aislamiento acústico.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</si>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</sst>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93675.2</v>
      </c>
      <c r="H10" s="12">
        <f ca="1">ROUND(INDIRECT(ADDRESS(ROW()+(0), COLUMN()+(-2), 1))*INDIRECT(ADDRESS(ROW()+(0), COLUMN()+(-1), 1)), 2)</f>
        <v>93675.2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75065.1</v>
      </c>
      <c r="H11" s="12">
        <f ca="1">ROUND(INDIRECT(ADDRESS(ROW()+(0), COLUMN()+(-2), 1))*INDIRECT(ADDRESS(ROW()+(0), COLUMN()+(-1), 1)), 2)</f>
        <v>300260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75065.1</v>
      </c>
      <c r="H12" s="12">
        <f ca="1">ROUND(INDIRECT(ADDRESS(ROW()+(0), COLUMN()+(-2), 1))*INDIRECT(ADDRESS(ROW()+(0), COLUMN()+(-1), 1)), 2)</f>
        <v>75065.1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75065.1</v>
      </c>
      <c r="H13" s="12">
        <f ca="1">ROUND(INDIRECT(ADDRESS(ROW()+(0), COLUMN()+(-2), 1))*INDIRECT(ADDRESS(ROW()+(0), COLUMN()+(-1), 1)), 2)</f>
        <v>75065.1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112410</v>
      </c>
      <c r="H14" s="14">
        <f ca="1">ROUND(INDIRECT(ADDRESS(ROW()+(0), COLUMN()+(-2), 1))*INDIRECT(ADDRESS(ROW()+(0), COLUMN()+(-1), 1)), 2)</f>
        <v>112410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656476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656476</v>
      </c>
      <c r="H17" s="14">
        <f ca="1">ROUND(INDIRECT(ADDRESS(ROW()+(0), COLUMN()+(-2), 1))*INDIRECT(ADDRESS(ROW()+(0), COLUMN()+(-1), 1))/100, 2)</f>
        <v>13129.5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669605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