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<sst xmlns="http://schemas.openxmlformats.org/spreadsheetml/2006/main" count="26" uniqueCount="26">
  <si>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</si>
  <si>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UXC110</t>
  </si>
  <si>
    <t xml:space="preserve">m</t>
  </si>
  <si>
    <t xml:space="preserve">Junta perimetral de dilatación en piso continuo de hormigón.</t>
  </si>
  <si>
    <r>
      <rPr>
        <sz val="8.25"/>
        <color rgb="FF000000"/>
        <rFont val="Arial"/>
        <family val="2"/>
      </rPr>
      <t xml:space="preserve">Junta perimetral de dilatación de 10 mm de anchura y 100 mm de profundidad, en piso continuo de hormigón, con lámina de espuma de polietileno en el encuentro del piso con los paramentos que delimitan su perímetro y con todos aquellos elementos constructivos integrados en su superficie, tales como pilares, sumideros, pozos de registro y muros.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</si>
  <si>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</si>
  <si>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</si>
  <si>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</si>
  <si>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</si>
  <si>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</si>
  <si>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</si>
  <si>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</si>
  <si>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mt16pnc021b</t>
  </si>
  <si>
    <t xml:space="preserve">m²</t>
  </si>
  <si>
    <t xml:space="preserve">Lámina de espuma de polietileno de alta densidad, de 10 mm de espesor; proporcionando una reducción del nivel global de presión de ruido de impactos de 20 dB.</t>
  </si>
  <si>
    <t xml:space="preserve">Subtotal materiales:</t>
  </si>
  <si>
    <t xml:space="preserve">Mano de obra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</si>
  <si>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</si>
  <si>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</si>
  <si>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</si>
  <si>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</si>
  <si>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</si>
  <si>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</si>
  <si>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</si>
  <si>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$ 590,54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</si>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</sst>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4.46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0.105</v>
      </c>
      <c r="G10" s="14">
        <v>5085.91</v>
      </c>
      <c r="H10" s="14">
        <f ca="1">ROUND(INDIRECT(ADDRESS(ROW()+(0), COLUMN()+(-2), 1))*INDIRECT(ADDRESS(ROW()+(0), COLUMN()+(-1), 1)), 2)</f>
        <v>534.02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534.02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0.057</v>
      </c>
      <c r="G13" s="14">
        <v>6257.69</v>
      </c>
      <c r="H13" s="14">
        <f ca="1">ROUND(INDIRECT(ADDRESS(ROW()+(0), COLUMN()+(-2), 1))*INDIRECT(ADDRESS(ROW()+(0), COLUMN()+(-1), 1)), 2)</f>
        <v>356.69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356.69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890.71</v>
      </c>
      <c r="H16" s="14">
        <f ca="1">ROUND(INDIRECT(ADDRESS(ROW()+(0), COLUMN()+(-2), 1))*INDIRECT(ADDRESS(ROW()+(0), COLUMN()+(-1), 1))/100, 2)</f>
        <v>17.81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908.52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