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<sst xmlns="http://schemas.openxmlformats.org/spreadsheetml/2006/main" count="52" uniqueCount="52">
  <si>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</si>
  <si>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UVB020</t>
  </si>
  <si>
    <t xml:space="preserve">m</t>
  </si>
  <si>
    <t xml:space="preserve">Vallado de lote de piezas prefabricadas tipo cortaviento, sobre muro.</t>
  </si>
  <si>
    <r>
      <rPr>
        <sz val="8.25"/>
        <color rgb="FF000000"/>
        <rFont val="Arial"/>
        <family val="2"/>
      </rPr>
      <t xml:space="preserve">Vallado de lote formado por 6 piezas prefabricadas tipo cortaviento de hormigón de color blanco, de sección rectangular, de 6x17x60 cm, en posición vertical, recibidas con mortero de cemento y cal, confeccionado en obra, dosificación 1:1:7, sobre muro de albañilería u hormigón; con, piezas cubremuros prefabricadas de 20x7x100 cm y bases prefabricadas de 14x2,5x100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</si>
  <si>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</si>
  <si>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</si>
  <si>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</si>
  <si>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</si>
  <si>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</si>
  <si>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</si>
  <si>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</si>
  <si>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</si>
  <si>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</si>
  <si>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</si>
  <si>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</si>
  <si>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</si>
  <si>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</si>
  <si>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mt08cem041e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</si>
  <si>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</si>
  <si>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</si>
  <si>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</si>
  <si>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</si>
  <si>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</si>
  <si>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mt20cvh010a</t>
  </si>
  <si>
    <t xml:space="preserve">Ud</t>
  </si>
  <si>
    <t xml:space="preserve">Pieza prefabricada tipo cortaviento de hormigón de color blanco, de sección rectangular, de 6x17x60 cm, para vallado de lote.</t>
  </si>
  <si>
    <t xml:space="preserve">mt20cvh030a</t>
  </si>
  <si>
    <t xml:space="preserve">m</t>
  </si>
  <si>
    <t xml:space="preserve">Base prefabricada de hormigón de color blanco, de 14x2,5x100 cm para el apoyo de la pieza cubremuros.</t>
  </si>
  <si>
    <t xml:space="preserve">mt20cvh040a</t>
  </si>
  <si>
    <t xml:space="preserve">m</t>
  </si>
  <si>
    <t xml:space="preserve">Pieza cubremuros prefabricada de hormigón de color blanco, de 20x7x100 cm.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</si>
  <si>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</si>
  <si>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</si>
  <si>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</si>
  <si>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</si>
  <si>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</si>
  <si>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</si>
  <si>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</si>
  <si>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</si>
  <si>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</si>
  <si>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</si>
  <si>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</si>
  <si>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</si>
  <si>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</si>
  <si>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</si>
  <si>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</si>
  <si>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</si>
  <si>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</si>
  <si>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$ 17.848,66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</si>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</sst>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5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924.2</v>
      </c>
      <c r="H10" s="12">
        <f ca="1">ROUND(INDIRECT(ADDRESS(ROW()+(0), COLUMN()+(-2), 1))*INDIRECT(ADDRESS(ROW()+(0), COLUMN()+(-1), 1)), 2)</f>
        <v>12.01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0.098</v>
      </c>
      <c r="G11" s="12">
        <v>11947.9</v>
      </c>
      <c r="H11" s="12">
        <f ca="1">ROUND(INDIRECT(ADDRESS(ROW()+(0), COLUMN()+(-2), 1))*INDIRECT(ADDRESS(ROW()+(0), COLUMN()+(-1), 1)), 2)</f>
        <v>1170.9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16.25</v>
      </c>
      <c r="G12" s="12">
        <v>142.96</v>
      </c>
      <c r="H12" s="12">
        <f ca="1">ROUND(INDIRECT(ADDRESS(ROW()+(0), COLUMN()+(-2), 1))*INDIRECT(ADDRESS(ROW()+(0), COLUMN()+(-1), 1)), 2)</f>
        <v>2323.1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16.25</v>
      </c>
      <c r="G13" s="12">
        <v>268.94</v>
      </c>
      <c r="H13" s="12">
        <f ca="1">ROUND(INDIRECT(ADDRESS(ROW()+(0), COLUMN()+(-2), 1))*INDIRECT(ADDRESS(ROW()+(0), COLUMN()+(-1), 1)), 2)</f>
        <v>4370.28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</v>
      </c>
      <c r="G14" s="12">
        <v>11057.8</v>
      </c>
      <c r="H14" s="12">
        <f ca="1">ROUND(INDIRECT(ADDRESS(ROW()+(0), COLUMN()+(-2), 1))*INDIRECT(ADDRESS(ROW()+(0), COLUMN()+(-1), 1)), 2)</f>
        <v>66346.9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4857.61</v>
      </c>
      <c r="H15" s="12">
        <f ca="1">ROUND(INDIRECT(ADDRESS(ROW()+(0), COLUMN()+(-2), 1))*INDIRECT(ADDRESS(ROW()+(0), COLUMN()+(-1), 1)), 2)</f>
        <v>4857.61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11401.9</v>
      </c>
      <c r="H16" s="14">
        <f ca="1">ROUND(INDIRECT(ADDRESS(ROW()+(0), COLUMN()+(-2), 1))*INDIRECT(ADDRESS(ROW()+(0), COLUMN()+(-1), 1)), 2)</f>
        <v>11401.9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90482.7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0.059</v>
      </c>
      <c r="G19" s="14">
        <v>2262.69</v>
      </c>
      <c r="H19" s="14">
        <f ca="1">ROUND(INDIRECT(ADDRESS(ROW()+(0), COLUMN()+(-2), 1))*INDIRECT(ADDRESS(ROW()+(0), COLUMN()+(-1), 1)), 2)</f>
        <v>133.5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133.5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0.546</v>
      </c>
      <c r="G22" s="12">
        <v>8689.02</v>
      </c>
      <c r="H22" s="12">
        <f ca="1">ROUND(INDIRECT(ADDRESS(ROW()+(0), COLUMN()+(-2), 1))*INDIRECT(ADDRESS(ROW()+(0), COLUMN()+(-1), 1)), 2)</f>
        <v>4744.2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1.166</v>
      </c>
      <c r="G23" s="14">
        <v>6494.86</v>
      </c>
      <c r="H23" s="14">
        <f ca="1">ROUND(INDIRECT(ADDRESS(ROW()+(0), COLUMN()+(-2), 1))*INDIRECT(ADDRESS(ROW()+(0), COLUMN()+(-1), 1)), 2)</f>
        <v>7573.01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12317.2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102933</v>
      </c>
      <c r="H26" s="14">
        <f ca="1">ROUND(INDIRECT(ADDRESS(ROW()+(0), COLUMN()+(-2), 1))*INDIRECT(ADDRESS(ROW()+(0), COLUMN()+(-1), 1))/100, 2)</f>
        <v>2058.67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104992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