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<sst xmlns="http://schemas.openxmlformats.org/spreadsheetml/2006/main" count="40" uniqueCount="40">
  <si>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</si>
  <si>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</si>
  <si>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</si>
  <si>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</si>
  <si>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600 usuarios (H.E.), carga media de materia orgánica contaminante (DBO5) de 36 kg/día y caudal máximo de agua depurada de 90000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</si>
  <si>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</si>
  <si>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</si>
  <si>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</si>
  <si>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</si>
  <si>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</si>
  <si>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</si>
  <si>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</si>
  <si>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mt46edb010s</t>
  </si>
  <si>
    <t xml:space="preserve">Ud</t>
  </si>
  <si>
    <t xml:space="preserve">Estación depuradora biológica de aguas residuales, tecnología VFL, capacidad para 600 usuarios (H.E.), carga media de materia orgánica contaminante (DBO5) de 36 kg/día y caudal máximo de agua depurada de 90000 litros/día, equipada con una estación de bombeo, tres reactores biológicos tipo AT, tres compresores y un depósito de fangos.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</si>
  <si>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</si>
  <si>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</si>
  <si>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</si>
  <si>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</si>
  <si>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</si>
  <si>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</si>
  <si>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</si>
  <si>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</si>
  <si>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</si>
  <si>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</si>
  <si>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</si>
  <si>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</si>
  <si>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</si>
  <si>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</si>
  <si>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</si>
  <si>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</si>
  <si>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</si>
  <si>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</si>
  <si>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</si>
  <si>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</si>
  <si>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</si>
  <si>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</si>
  <si>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</si>
  <si>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$ 41.640.197,75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</si>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</sst>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5.62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9.91357e+007</v>
      </c>
      <c r="H10" s="14">
        <f ca="1">ROUND(INDIRECT(ADDRESS(ROW()+(0), COLUMN()+(-2), 1))*INDIRECT(ADDRESS(ROW()+(0), COLUMN()+(-1), 1)), 2)</f>
        <v>9.91357e+007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9.91357e+007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3.022</v>
      </c>
      <c r="G13" s="14">
        <v>26847.6</v>
      </c>
      <c r="H13" s="14">
        <f ca="1">ROUND(INDIRECT(ADDRESS(ROW()+(0), COLUMN()+(-2), 1))*INDIRECT(ADDRESS(ROW()+(0), COLUMN()+(-1), 1)), 2)</f>
        <v>81133.5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81133.5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34.192</v>
      </c>
      <c r="G16" s="13">
        <v>5628.66</v>
      </c>
      <c r="H16" s="13">
        <f ca="1">ROUND(INDIRECT(ADDRESS(ROW()+(0), COLUMN()+(-2), 1))*INDIRECT(ADDRESS(ROW()+(0), COLUMN()+(-1), 1)), 2)</f>
        <v>192455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34.192</v>
      </c>
      <c r="G17" s="13">
        <v>4056.56</v>
      </c>
      <c r="H17" s="13">
        <f ca="1">ROUND(INDIRECT(ADDRESS(ROW()+(0), COLUMN()+(-2), 1))*INDIRECT(ADDRESS(ROW()+(0), COLUMN()+(-1), 1)), 2)</f>
        <v>138702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2.279</v>
      </c>
      <c r="G18" s="13">
        <v>5628.66</v>
      </c>
      <c r="H18" s="13">
        <f ca="1">ROUND(INDIRECT(ADDRESS(ROW()+(0), COLUMN()+(-2), 1))*INDIRECT(ADDRESS(ROW()+(0), COLUMN()+(-1), 1)), 2)</f>
        <v>12827.7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2.279</v>
      </c>
      <c r="G19" s="14">
        <v>4056.56</v>
      </c>
      <c r="H19" s="14">
        <f ca="1">ROUND(INDIRECT(ADDRESS(ROW()+(0), COLUMN()+(-2), 1))*INDIRECT(ADDRESS(ROW()+(0), COLUMN()+(-1), 1)), 2)</f>
        <v>9244.9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353230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9.95701e+007</v>
      </c>
      <c r="H22" s="14">
        <f ca="1">ROUND(INDIRECT(ADDRESS(ROW()+(0), COLUMN()+(-2), 1))*INDIRECT(ADDRESS(ROW()+(0), COLUMN()+(-1), 1))/100, 2)</f>
        <v>1.9914e+006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1.01561e+008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