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<sst xmlns="http://schemas.openxmlformats.org/spreadsheetml/2006/main" count="40" uniqueCount="40">
  <si>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</si>
  <si>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</si>
  <si>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</si>
  <si>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</si>
  <si>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 a 150 usuarios (H.E.), carga media de materia orgánica contaminante (DBO5) de 9 kg/día y caudal máximo de agua depurada de 20300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</si>
  <si>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</si>
  <si>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</si>
  <si>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</si>
  <si>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</si>
  <si>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</si>
  <si>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</si>
  <si>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</si>
  <si>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mt46edb010m</t>
  </si>
  <si>
    <t xml:space="preserve">Ud</t>
  </si>
  <si>
    <t xml:space="preserve">Estación depuradora biológica de aguas residuales, tecnología VFL, capacidad para 50 a 150 usuarios (H.E.), carga media de materia orgánica contaminante (DBO5) de 9 kg/día y caudal máximo de agua depurada de 20300 litros/día, equipada con una estación de bombeo, un reactor biológico tipo AT, un compresor y un depósito de fangos.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</si>
  <si>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</si>
  <si>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</si>
  <si>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</si>
  <si>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</si>
  <si>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</si>
  <si>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</si>
  <si>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</si>
  <si>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</si>
  <si>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</si>
  <si>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</si>
  <si>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</si>
  <si>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</si>
  <si>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</si>
  <si>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</si>
  <si>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</si>
  <si>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</si>
  <si>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</si>
  <si>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</si>
  <si>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</si>
  <si>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</si>
  <si>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</si>
  <si>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</si>
  <si>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</si>
  <si>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$ 11.626.749,55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</si>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</sst>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2.76645e+007</v>
      </c>
      <c r="H10" s="14">
        <f ca="1">ROUND(INDIRECT(ADDRESS(ROW()+(0), COLUMN()+(-2), 1))*INDIRECT(ADDRESS(ROW()+(0), COLUMN()+(-1), 1)), 2)</f>
        <v>2.76645e+007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2.76645e+007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1.007</v>
      </c>
      <c r="G13" s="14">
        <v>26847.6</v>
      </c>
      <c r="H13" s="14">
        <f ca="1">ROUND(INDIRECT(ADDRESS(ROW()+(0), COLUMN()+(-2), 1))*INDIRECT(ADDRESS(ROW()+(0), COLUMN()+(-1), 1)), 2)</f>
        <v>27035.6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27035.6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9.118</v>
      </c>
      <c r="G16" s="13">
        <v>5628.66</v>
      </c>
      <c r="H16" s="13">
        <f ca="1">ROUND(INDIRECT(ADDRESS(ROW()+(0), COLUMN()+(-2), 1))*INDIRECT(ADDRESS(ROW()+(0), COLUMN()+(-1), 1)), 2)</f>
        <v>51322.1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9.118</v>
      </c>
      <c r="G17" s="13">
        <v>4056.56</v>
      </c>
      <c r="H17" s="13">
        <f ca="1">ROUND(INDIRECT(ADDRESS(ROW()+(0), COLUMN()+(-2), 1))*INDIRECT(ADDRESS(ROW()+(0), COLUMN()+(-1), 1)), 2)</f>
        <v>36987.7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2.279</v>
      </c>
      <c r="G18" s="13">
        <v>5628.66</v>
      </c>
      <c r="H18" s="13">
        <f ca="1">ROUND(INDIRECT(ADDRESS(ROW()+(0), COLUMN()+(-2), 1))*INDIRECT(ADDRESS(ROW()+(0), COLUMN()+(-1), 1)), 2)</f>
        <v>12827.7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2.279</v>
      </c>
      <c r="G19" s="14">
        <v>4056.56</v>
      </c>
      <c r="H19" s="14">
        <f ca="1">ROUND(INDIRECT(ADDRESS(ROW()+(0), COLUMN()+(-2), 1))*INDIRECT(ADDRESS(ROW()+(0), COLUMN()+(-1), 1)), 2)</f>
        <v>9244.9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110382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2.78019e+007</v>
      </c>
      <c r="H22" s="14">
        <f ca="1">ROUND(INDIRECT(ADDRESS(ROW()+(0), COLUMN()+(-2), 1))*INDIRECT(ADDRESS(ROW()+(0), COLUMN()+(-1), 1))/100, 2)</f>
        <v>556038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2.83579e+007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