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<sst xmlns="http://schemas.openxmlformats.org/spreadsheetml/2006/main" count="38" uniqueCount="38">
  <si>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</si>
  <si>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</si>
  <si>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</si>
  <si>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Lavatorio sobre cubierta, de porcelana sanitaria, "ROCA".</t>
  </si>
  <si>
    <r>
      <rPr>
        <sz val="8.25"/>
        <color rgb="FF000000"/>
        <rFont val="Arial"/>
        <family val="2"/>
      </rPr>
      <t xml:space="preserve">Lavatorio de porcelana sanitaria, sobre cubierta, modelo Urbi 1 "ROCA", color Blanco, de 450 mm de diámetro, equipado con grifería monomando de caño alto de repisa para lavatorio,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</si>
  <si>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</si>
  <si>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</si>
  <si>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</si>
  <si>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</si>
  <si>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</si>
  <si>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</si>
  <si>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</si>
  <si>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</si>
  <si>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</si>
  <si>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Lavatorio de porcelana sanitaria, sobre cubierta, modelo Urbi 1 "ROCA", color Blanco, de 450 mm de diámetro.</t>
  </si>
  <si>
    <t xml:space="preserve">mt31gmo103a</t>
  </si>
  <si>
    <t xml:space="preserve">Ud</t>
  </si>
  <si>
    <t xml:space="preserve">Grifería monomando de caño alto de repisa para lavatorio, con cartucho cerámico y limitador de caudal a 6 l/min, acabado cromado, modelo Thesis "ROCA", con válvula automática de desagüe de 1¼" accionada mediante varilla vertical-horizontal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</si>
  <si>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</si>
  <si>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</si>
  <si>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</si>
  <si>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</si>
  <si>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</si>
  <si>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lavatorio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</si>
  <si>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</si>
  <si>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</si>
  <si>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</si>
  <si>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</si>
  <si>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</si>
  <si>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</si>
  <si>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</si>
  <si>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</si>
  <si>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</si>
  <si>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</si>
  <si>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</si>
  <si>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</si>
  <si>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$ 157.597,51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</si>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</sst>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320448</v>
      </c>
      <c r="G10" s="12">
        <f ca="1">ROUND(INDIRECT(ADDRESS(ROW()+(0), COLUMN()+(-2), 1))*INDIRECT(ADDRESS(ROW()+(0), COLUMN()+(-1), 1)), 2)</f>
        <v>320448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603634</v>
      </c>
      <c r="G11" s="12">
        <f ca="1">ROUND(INDIRECT(ADDRESS(ROW()+(0), COLUMN()+(-2), 1))*INDIRECT(ADDRESS(ROW()+(0), COLUMN()+(-1), 1)), 2)</f>
        <v>603634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39075.5</v>
      </c>
      <c r="G12" s="12">
        <f ca="1">ROUND(INDIRECT(ADDRESS(ROW()+(0), COLUMN()+(-2), 1))*INDIRECT(ADDRESS(ROW()+(0), COLUMN()+(-1), 1)), 2)</f>
        <v>39075.5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27041.1</v>
      </c>
      <c r="G13" s="12">
        <f ca="1">ROUND(INDIRECT(ADDRESS(ROW()+(0), COLUMN()+(-2), 1))*INDIRECT(ADDRESS(ROW()+(0), COLUMN()+(-1), 1)), 2)</f>
        <v>54082.2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9980.73</v>
      </c>
      <c r="G14" s="14">
        <f ca="1">ROUND(INDIRECT(ADDRESS(ROW()+(0), COLUMN()+(-2), 1))*INDIRECT(ADDRESS(ROW()+(0), COLUMN()+(-1), 1)), 2)</f>
        <v>119.77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1.01736e+06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1.421</v>
      </c>
      <c r="F17" s="14">
        <v>8929.75</v>
      </c>
      <c r="G17" s="14">
        <f ca="1">ROUND(INDIRECT(ADDRESS(ROW()+(0), COLUMN()+(-2), 1))*INDIRECT(ADDRESS(ROW()+(0), COLUMN()+(-1), 1)), 2)</f>
        <v>12689.2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12689.2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1.03005e+06</v>
      </c>
      <c r="G20" s="14">
        <f ca="1">ROUND(INDIRECT(ADDRESS(ROW()+(0), COLUMN()+(-2), 1))*INDIRECT(ADDRESS(ROW()+(0), COLUMN()+(-1), 1))/100, 2)</f>
        <v>20601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1.05065e+06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