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<sst xmlns="http://schemas.openxmlformats.org/spreadsheetml/2006/main" count="29" uniqueCount="29">
  <si>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</si>
  <si>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RTP340</t>
  </si>
  <si>
    <t xml:space="preserve">Ud</t>
  </si>
  <si>
    <t xml:space="preserve">Hornacina de escayola.</t>
  </si>
  <si>
    <r>
      <rPr>
        <sz val="8.25"/>
        <color rgb="FF000000"/>
        <rFont val="Arial"/>
        <family val="2"/>
      </rPr>
      <t xml:space="preserve">Hornacina lisa, de escayola, de 80x43x19 cm, recibida con cola para escayola. Incluso accesorios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</si>
  <si>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</si>
  <si>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</si>
  <si>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</si>
  <si>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</si>
  <si>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</si>
  <si>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</si>
  <si>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</si>
  <si>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mt12rea310a</t>
  </si>
  <si>
    <t xml:space="preserve">Ud</t>
  </si>
  <si>
    <t xml:space="preserve">Hornacina lisa, de escayola, de 80x43x19 cm.</t>
  </si>
  <si>
    <t xml:space="preserve">mt09eyc030</t>
  </si>
  <si>
    <t xml:space="preserve">kg</t>
  </si>
  <si>
    <t xml:space="preserve">Cola para escayola.</t>
  </si>
  <si>
    <t xml:space="preserve">Subtotal materiales:</t>
  </si>
  <si>
    <t xml:space="preserve">Mano de obra</t>
  </si>
  <si>
    <t xml:space="preserve">mo035</t>
  </si>
  <si>
    <t xml:space="preserve">h</t>
  </si>
  <si>
    <t xml:space="preserve">Maestro 1ª escayolista.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</si>
  <si>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</si>
  <si>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</si>
  <si>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</si>
  <si>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</si>
  <si>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$ 9.047,19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</si>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</sst>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3.57" customWidth="1"/>
    <col min="4" max="4" width="13.26" customWidth="1"/>
    <col min="5" max="5" width="44.71" customWidth="1"/>
    <col min="6" max="6" width="15.98" customWidth="1"/>
    <col min="7" max="7" width="18.87" customWidth="1"/>
    <col min="8" max="8" width="18.0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1.05</v>
      </c>
      <c r="G10" s="12">
        <v>38237.9</v>
      </c>
      <c r="H10" s="12">
        <f ca="1">ROUND(INDIRECT(ADDRESS(ROW()+(0), COLUMN()+(-2), 1))*INDIRECT(ADDRESS(ROW()+(0), COLUMN()+(-1), 1)), 2)</f>
        <v>40149.8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0.05</v>
      </c>
      <c r="G11" s="14">
        <v>211.57</v>
      </c>
      <c r="H11" s="14">
        <f ca="1">ROUND(INDIRECT(ADDRESS(ROW()+(0), COLUMN()+(-2), 1))*INDIRECT(ADDRESS(ROW()+(0), COLUMN()+(-1), 1)), 2)</f>
        <v>10.58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40160.4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3">
        <v>0.239</v>
      </c>
      <c r="G14" s="14">
        <v>8689.02</v>
      </c>
      <c r="H14" s="14">
        <f ca="1">ROUND(INDIRECT(ADDRESS(ROW()+(0), COLUMN()+(-2), 1))*INDIRECT(ADDRESS(ROW()+(0), COLUMN()+(-1), 1)), 2)</f>
        <v>2076.68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2076.68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42237.1</v>
      </c>
      <c r="H17" s="14">
        <f ca="1">ROUND(INDIRECT(ADDRESS(ROW()+(0), COLUMN()+(-2), 1))*INDIRECT(ADDRESS(ROW()+(0), COLUMN()+(-1), 1))/100, 2)</f>
        <v>844.74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43081.8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