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<sst xmlns="http://schemas.openxmlformats.org/spreadsheetml/2006/main" count="50" uniqueCount="50">
  <si>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</si>
  <si>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</si>
  <si>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</si>
  <si>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falso continuo de paneles de lana de madera.</t>
  </si>
  <si>
    <r>
      <rPr>
        <sz val="8.25"/>
        <color rgb="FF000000"/>
        <rFont val="Arial"/>
        <family val="2"/>
      </rPr>
      <t xml:space="preserve">Cielo falso continuo suspendido, situado a una altura menor de 4 m, constituido por: ESTRUCTURA: estructura metálica de perfiles en C 17/47/17, de acero galvanizado tipo DX51D+Z140 y suspendidos de la losa o elemento soporte de hormigón;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</si>
  <si>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</si>
  <si>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</si>
  <si>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</si>
  <si>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</si>
  <si>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</si>
  <si>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</si>
  <si>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</si>
  <si>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</si>
  <si>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</si>
  <si>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</si>
  <si>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</si>
  <si>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</si>
  <si>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</si>
  <si>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</si>
  <si>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</si>
  <si>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</si>
  <si>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</si>
  <si>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</si>
  <si>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</si>
  <si>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</si>
  <si>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</si>
  <si>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</si>
  <si>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</si>
  <si>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</si>
  <si>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</si>
  <si>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</si>
  <si>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</si>
  <si>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</si>
  <si>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</si>
  <si>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</si>
  <si>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</si>
  <si>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</si>
  <si>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</si>
  <si>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</si>
  <si>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</si>
  <si>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Maestro 1ª montador de cielos falsos.</t>
  </si>
  <si>
    <t xml:space="preserve">mo082</t>
  </si>
  <si>
    <t xml:space="preserve">h</t>
  </si>
  <si>
    <t xml:space="preserve">Ayudante montador de cielos falsos.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</si>
  <si>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</si>
  <si>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</si>
  <si>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</si>
  <si>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</si>
  <si>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$ 3.765,56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</si>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</sst>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11480.5</v>
      </c>
      <c r="H10" s="12">
        <f ca="1">ROUND(INDIRECT(ADDRESS(ROW()+(0), COLUMN()+(-2), 1))*INDIRECT(ADDRESS(ROW()+(0), COLUMN()+(-1), 1)), 2)</f>
        <v>12054.5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101.65</v>
      </c>
      <c r="H11" s="12">
        <f ca="1">ROUND(INDIRECT(ADDRESS(ROW()+(0), COLUMN()+(-2), 1))*INDIRECT(ADDRESS(ROW()+(0), COLUMN()+(-1), 1)), 2)</f>
        <v>406.6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490.39</v>
      </c>
      <c r="H12" s="12">
        <f ca="1">ROUND(INDIRECT(ADDRESS(ROW()+(0), COLUMN()+(-2), 1))*INDIRECT(ADDRESS(ROW()+(0), COLUMN()+(-1), 1)), 2)</f>
        <v>823.86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390.79</v>
      </c>
      <c r="H13" s="12">
        <f ca="1">ROUND(INDIRECT(ADDRESS(ROW()+(0), COLUMN()+(-2), 1))*INDIRECT(ADDRESS(ROW()+(0), COLUMN()+(-1), 1)), 2)</f>
        <v>351.71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62.76</v>
      </c>
      <c r="H14" s="12">
        <f ca="1">ROUND(INDIRECT(ADDRESS(ROW()+(0), COLUMN()+(-2), 1))*INDIRECT(ADDRESS(ROW()+(0), COLUMN()+(-1), 1)), 2)</f>
        <v>56.48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483.18</v>
      </c>
      <c r="H15" s="12">
        <f ca="1">ROUND(INDIRECT(ADDRESS(ROW()+(0), COLUMN()+(-2), 1))*INDIRECT(ADDRESS(ROW()+(0), COLUMN()+(-1), 1)), 2)</f>
        <v>434.86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213.57</v>
      </c>
      <c r="H16" s="12">
        <f ca="1">ROUND(INDIRECT(ADDRESS(ROW()+(0), COLUMN()+(-2), 1))*INDIRECT(ADDRESS(ROW()+(0), COLUMN()+(-1), 1)), 2)</f>
        <v>192.21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41.68</v>
      </c>
      <c r="H17" s="14">
        <f ca="1">ROUND(INDIRECT(ADDRESS(ROW()+(0), COLUMN()+(-2), 1))*INDIRECT(ADDRESS(ROW()+(0), COLUMN()+(-1), 1)), 2)</f>
        <v>37.51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14357.7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0.207</v>
      </c>
      <c r="G20" s="12">
        <v>5628.66</v>
      </c>
      <c r="H20" s="12">
        <f ca="1">ROUND(INDIRECT(ADDRESS(ROW()+(0), COLUMN()+(-2), 1))*INDIRECT(ADDRESS(ROW()+(0), COLUMN()+(-1), 1)), 2)</f>
        <v>1165.13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0.207</v>
      </c>
      <c r="G21" s="14">
        <v>4063.51</v>
      </c>
      <c r="H21" s="14">
        <f ca="1">ROUND(INDIRECT(ADDRESS(ROW()+(0), COLUMN()+(-2), 1))*INDIRECT(ADDRESS(ROW()+(0), COLUMN()+(-1), 1)), 2)</f>
        <v>841.15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2006.28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16364</v>
      </c>
      <c r="H24" s="14">
        <f ca="1">ROUND(INDIRECT(ADDRESS(ROW()+(0), COLUMN()+(-2), 1))*INDIRECT(ADDRESS(ROW()+(0), COLUMN()+(-1), 1))/100, 2)</f>
        <v>327.28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16691.3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