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<sst xmlns="http://schemas.openxmlformats.org/spreadsheetml/2006/main" count="56" uniqueCount="56">
  <si>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</si>
  <si>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RTL015</t>
  </si>
  <si>
    <t xml:space="preserve">m²</t>
  </si>
  <si>
    <t xml:space="preserve">Cielo falso registrable de bandejas metálicas.</t>
  </si>
  <si>
    <r>
      <rPr>
        <sz val="8.25"/>
        <color rgb="FF000000"/>
        <rFont val="Arial"/>
        <family val="2"/>
      </rPr>
      <t xml:space="preserve">Cielo falso registrable suspendido, situado a una altura menor de 4 m, constituido por: ESTRUCTURA: perfilería vista, con suela de 24 mm de anchura, de acero galvanizado, color blanco, comprendiendo perfiles primarios y secundarios, suspendidos de la losa o elemento soporte con varillas y cuelgues; BANDEJAS METÁLICAS: bandejas de acero galvanizado prelacado, color blanco, de 1000x1000 mm, 0,5 mm de espesor y.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</si>
  <si>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</si>
  <si>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</si>
  <si>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</si>
  <si>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</si>
  <si>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</si>
  <si>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</si>
  <si>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</si>
  <si>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mt12fbh100eJxa</t>
  </si>
  <si>
    <t xml:space="preserve">m²</t>
  </si>
  <si>
    <t xml:space="preserve">Bandeja de acero galvanizado prelacado color blanco, de 1000x1000 mm y 0,5 mm de espesor, con canto para perfilería vista, para cielos falsos registrables.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</si>
  <si>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</si>
  <si>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</si>
  <si>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</si>
  <si>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mt12fpg040ka</t>
  </si>
  <si>
    <t xml:space="preserve">m</t>
  </si>
  <si>
    <t xml:space="preserve">Perfil secundario T 24 24x33x600 mm, color blanco, de acero galvanizado.</t>
  </si>
  <si>
    <t xml:space="preserve">mt12fpg040kg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</si>
  <si>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</si>
  <si>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</si>
  <si>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</si>
  <si>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</si>
  <si>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</si>
  <si>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</si>
  <si>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</si>
  <si>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cielos falsos suspendidos.</t>
  </si>
  <si>
    <t xml:space="preserve">mt12psg210b</t>
  </si>
  <si>
    <t xml:space="preserve">Ud</t>
  </si>
  <si>
    <t xml:space="preserve">Seguro para la fijación del cuelgue, en cielos falsos suspendidos.</t>
  </si>
  <si>
    <t xml:space="preserve">mt12psg210c</t>
  </si>
  <si>
    <t xml:space="preserve">Ud</t>
  </si>
  <si>
    <t xml:space="preserve">Conexión superior para fijar la varilla al cuelgue, en cielos falsos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</si>
  <si>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</si>
  <si>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</si>
  <si>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</si>
  <si>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</si>
  <si>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</si>
  <si>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</si>
  <si>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</si>
  <si>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</si>
  <si>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</si>
  <si>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</si>
  <si>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</si>
  <si>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</si>
  <si>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</si>
  <si>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</si>
  <si>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</si>
  <si>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</si>
  <si>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</si>
  <si>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</si>
  <si>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$ 4.177,61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</si>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</sst>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69.3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10481.7</v>
      </c>
      <c r="H10" s="12">
        <f ca="1">ROUND(INDIRECT(ADDRESS(ROW()+(0), COLUMN()+(-2), 1))*INDIRECT(ADDRESS(ROW()+(0), COLUMN()+(-1), 1)), 2)</f>
        <v>10691.3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425.05</v>
      </c>
      <c r="H11" s="12">
        <f ca="1">ROUND(INDIRECT(ADDRESS(ROW()+(0), COLUMN()+(-2), 1))*INDIRECT(ADDRESS(ROW()+(0), COLUMN()+(-1), 1)), 2)</f>
        <v>425.05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425.05</v>
      </c>
      <c r="H12" s="12">
        <f ca="1">ROUND(INDIRECT(ADDRESS(ROW()+(0), COLUMN()+(-2), 1))*INDIRECT(ADDRESS(ROW()+(0), COLUMN()+(-1), 1)), 2)</f>
        <v>425.05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425.05</v>
      </c>
      <c r="H13" s="12">
        <f ca="1">ROUND(INDIRECT(ADDRESS(ROW()+(0), COLUMN()+(-2), 1))*INDIRECT(ADDRESS(ROW()+(0), COLUMN()+(-1), 1)), 2)</f>
        <v>425.05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337.34</v>
      </c>
      <c r="H14" s="12">
        <f ca="1">ROUND(INDIRECT(ADDRESS(ROW()+(0), COLUMN()+(-2), 1))*INDIRECT(ADDRESS(ROW()+(0), COLUMN()+(-1), 1)), 2)</f>
        <v>337.34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0.9</v>
      </c>
      <c r="G15" s="12">
        <v>251.95</v>
      </c>
      <c r="H15" s="12">
        <f ca="1">ROUND(INDIRECT(ADDRESS(ROW()+(0), COLUMN()+(-2), 1))*INDIRECT(ADDRESS(ROW()+(0), COLUMN()+(-1), 1)), 2)</f>
        <v>226.76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0.9</v>
      </c>
      <c r="G16" s="12">
        <v>29.06</v>
      </c>
      <c r="H16" s="12">
        <f ca="1">ROUND(INDIRECT(ADDRESS(ROW()+(0), COLUMN()+(-2), 1))*INDIRECT(ADDRESS(ROW()+(0), COLUMN()+(-1), 1)), 2)</f>
        <v>26.15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0.9</v>
      </c>
      <c r="G17" s="12">
        <v>388.01</v>
      </c>
      <c r="H17" s="12">
        <f ca="1">ROUND(INDIRECT(ADDRESS(ROW()+(0), COLUMN()+(-2), 1))*INDIRECT(ADDRESS(ROW()+(0), COLUMN()+(-1), 1)), 2)</f>
        <v>349.21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</v>
      </c>
      <c r="G18" s="12">
        <v>259.75</v>
      </c>
      <c r="H18" s="12">
        <f ca="1">ROUND(INDIRECT(ADDRESS(ROW()+(0), COLUMN()+(-2), 1))*INDIRECT(ADDRESS(ROW()+(0), COLUMN()+(-1), 1)), 2)</f>
        <v>233.78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0.9</v>
      </c>
      <c r="G19" s="14">
        <v>44.73</v>
      </c>
      <c r="H19" s="14">
        <f ca="1">ROUND(INDIRECT(ADDRESS(ROW()+(0), COLUMN()+(-2), 1))*INDIRECT(ADDRESS(ROW()+(0), COLUMN()+(-1), 1)), 2)</f>
        <v>40.26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13180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</v>
      </c>
      <c r="G22" s="12">
        <v>8929.75</v>
      </c>
      <c r="H22" s="12">
        <f ca="1">ROUND(INDIRECT(ADDRESS(ROW()+(0), COLUMN()+(-2), 1))*INDIRECT(ADDRESS(ROW()+(0), COLUMN()+(-1), 1)), 2)</f>
        <v>2678.93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0.3</v>
      </c>
      <c r="G23" s="14">
        <v>6494.86</v>
      </c>
      <c r="H23" s="14">
        <f ca="1">ROUND(INDIRECT(ADDRESS(ROW()+(0), COLUMN()+(-2), 1))*INDIRECT(ADDRESS(ROW()+(0), COLUMN()+(-1), 1)), 2)</f>
        <v>1948.46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4627.39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17807.4</v>
      </c>
      <c r="H26" s="14">
        <f ca="1">ROUND(INDIRECT(ADDRESS(ROW()+(0), COLUMN()+(-2), 1))*INDIRECT(ADDRESS(ROW()+(0), COLUMN()+(-1), 1))/100, 2)</f>
        <v>356.15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18163.5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