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<sst xmlns="http://schemas.openxmlformats.org/spreadsheetml/2006/main" count="37" uniqueCount="37">
  <si>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</si>
  <si>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RTI010</t>
  </si>
  <si>
    <t xml:space="preserve">m²</t>
  </si>
  <si>
    <t xml:space="preserve">Cielo falso continuo, para uso agroalimentario, de paneles de poliestireno extruido.</t>
  </si>
  <si>
    <r>
      <rPr>
        <sz val="8.25"/>
        <color rgb="FF000000"/>
        <rFont val="Arial"/>
        <family val="2"/>
      </rPr>
      <t xml:space="preserve">Cielo falso continuo suspendido, para uso agroalimentario, situado a una altura menor de 4 m, constituido por: ESTRUCTURA: estructura auxiliar formada por tableros hidrófugos de densidad media (MDF), de fibras de madera y resinas sintéticas de 19 mm de espesor fijados a la losa o elemento soporte con varillas metálicas de acero galvanizado de 3 mm de diámetro dotadas de ganchos cerrados en ambos extremos; PANELES: paneles rígidos de poliestireno extruido, de superficie lisa y mecanizado lateral machihembrado, de 2,5x0,6 m y 30 mm de espesor, resistencia térmica 0,9 m²K/W, conductividad térmica 0,034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</si>
  <si>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</si>
  <si>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</si>
  <si>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</si>
  <si>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</si>
  <si>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</si>
  <si>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</si>
  <si>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</si>
  <si>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mt16pxp030a</t>
  </si>
  <si>
    <t xml:space="preserve">m²</t>
  </si>
  <si>
    <t xml:space="preserve">Panel rígido de poliestireno extruido, para cielos falsos agroalimentarios, de superficie lisa y mecanizado lateral machihembrado, con acabado visto en color crema, de 2,5x0,6 m y 30 mm de espesor, resistencia térmica 0,9 m²K/W, conductividad térmica 0,034 W/(mK), Euroclase E de reacción al fuego, con código de designación XPS-EN 13164-T1-CS(10/Y)300-DLT(2)5-DS(T)-WL(T)0,7.</t>
  </si>
  <si>
    <t xml:space="preserve">mt12ftm010a</t>
  </si>
  <si>
    <t xml:space="preserve">m²</t>
  </si>
  <si>
    <t xml:space="preserve">Tablero hidrófugo de densidad media (MDF), de fibras de madera y resinas sintéticas de 19 mm de espesor, para revestir, utilizado en cielos falsos agroalimentarios.</t>
  </si>
  <si>
    <t xml:space="preserve">mt12fac020a</t>
  </si>
  <si>
    <t xml:space="preserve">Ud</t>
  </si>
  <si>
    <t xml:space="preserve">Varilla metálica de acero galvanizado de 3 mm de diámetro.</t>
  </si>
  <si>
    <t xml:space="preserve">mt12fac021</t>
  </si>
  <si>
    <t xml:space="preserve">kg</t>
  </si>
  <si>
    <t xml:space="preserve">Alambre de acero galvanizado de 0,7 mm de diámetro.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</si>
  <si>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</si>
  <si>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</si>
  <si>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</si>
  <si>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</si>
  <si>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Maestro 1ª montador de cielos falsos.</t>
  </si>
  <si>
    <t xml:space="preserve">mo082</t>
  </si>
  <si>
    <t xml:space="preserve">h</t>
  </si>
  <si>
    <t xml:space="preserve">Ayudante montador de cielos falsos.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</si>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</sst>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9410.23</v>
      </c>
      <c r="H10" s="12">
        <f ca="1">ROUND(INDIRECT(ADDRESS(ROW()+(0), COLUMN()+(-2), 1))*INDIRECT(ADDRESS(ROW()+(0), COLUMN()+(-1), 1)), 2)</f>
        <v>9880.74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5000.89</v>
      </c>
      <c r="H11" s="12">
        <f ca="1">ROUND(INDIRECT(ADDRESS(ROW()+(0), COLUMN()+(-2), 1))*INDIRECT(ADDRESS(ROW()+(0), COLUMN()+(-1), 1)), 2)</f>
        <v>5250.93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3.5</v>
      </c>
      <c r="G12" s="12">
        <v>194.75</v>
      </c>
      <c r="H12" s="12">
        <f ca="1">ROUND(INDIRECT(ADDRESS(ROW()+(0), COLUMN()+(-2), 1))*INDIRECT(ADDRESS(ROW()+(0), COLUMN()+(-1), 1)), 2)</f>
        <v>681.63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785.96</v>
      </c>
      <c r="H13" s="14">
        <f ca="1">ROUND(INDIRECT(ADDRESS(ROW()+(0), COLUMN()+(-2), 1))*INDIRECT(ADDRESS(ROW()+(0), COLUMN()+(-1), 1)), 2)</f>
        <v>78.6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15891.9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0.341</v>
      </c>
      <c r="G16" s="12">
        <v>8929.75</v>
      </c>
      <c r="H16" s="12">
        <f ca="1">ROUND(INDIRECT(ADDRESS(ROW()+(0), COLUMN()+(-2), 1))*INDIRECT(ADDRESS(ROW()+(0), COLUMN()+(-1), 1)), 2)</f>
        <v>3045.04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0.341</v>
      </c>
      <c r="G17" s="14">
        <v>6494.86</v>
      </c>
      <c r="H17" s="14">
        <f ca="1">ROUND(INDIRECT(ADDRESS(ROW()+(0), COLUMN()+(-2), 1))*INDIRECT(ADDRESS(ROW()+(0), COLUMN()+(-1), 1)), 2)</f>
        <v>2214.75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5259.79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21151.7</v>
      </c>
      <c r="H20" s="14">
        <f ca="1">ROUND(INDIRECT(ADDRESS(ROW()+(0), COLUMN()+(-2), 1))*INDIRECT(ADDRESS(ROW()+(0), COLUMN()+(-1), 1))/100, 2)</f>
        <v>423.03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21574.7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