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<sst xmlns="http://schemas.openxmlformats.org/spreadsheetml/2006/main" count="53" uniqueCount="53">
  <si>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</si>
  <si>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RTE018</t>
  </si>
  <si>
    <t xml:space="preserve">m²</t>
  </si>
  <si>
    <t xml:space="preserve">Cielo falso continuo de placas de cemento. Sistema "PLACO".</t>
  </si>
  <si>
    <r>
      <rPr>
        <sz val="8.25"/>
        <color rgb="FF000000"/>
        <rFont val="Arial"/>
        <family val="2"/>
      </rPr>
      <t xml:space="preserve">Cielo falso continuo suspendido, liso, situado a una altura menor de 4 m. Sistema Placo Hydro Premium "PLACO", constituido por: ESTRUCTURA: estructura metálica de perfiles primarios F530 "PLACO"; PLACAS: una capa de placas de cemento de alto rendimiento, Aquaroc 13 "PLACO", de 12,5x1200x900 mm. Incluso adhesivo de alta resistencia, Aquaroc "PLACO" y cinta autoadhesiva de malla de fibra de vidrio, "PLACO".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</si>
  <si>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</si>
  <si>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</si>
  <si>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</si>
  <si>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</si>
  <si>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</si>
  <si>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</si>
  <si>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</si>
  <si>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</si>
  <si>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</si>
  <si>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</si>
  <si>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</si>
  <si>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</si>
  <si>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</si>
  <si>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</si>
  <si>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</si>
  <si>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autosoportantes y techos.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</si>
  <si>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</si>
  <si>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</si>
  <si>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</si>
  <si>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</si>
  <si>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</si>
  <si>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</si>
  <si>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</si>
  <si>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</si>
  <si>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</si>
  <si>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</si>
  <si>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</si>
  <si>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THTPF 25 "PLACO", con cabeza de trompeta, de 25 mm de longitud, para instalación de placas de cemento sobre perfiles.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</si>
  <si>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</si>
  <si>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</si>
  <si>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</si>
  <si>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</si>
  <si>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</si>
  <si>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</si>
  <si>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</si>
  <si>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</si>
  <si>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</si>
  <si>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</si>
  <si>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</si>
  <si>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</si>
  <si>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</si>
  <si>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</si>
  <si>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</si>
  <si>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</si>
  <si>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</si>
  <si>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</si>
  <si>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$ 7.911,65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</si>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</sst>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2.5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1.8</v>
      </c>
      <c r="G10" s="12">
        <v>646.85</v>
      </c>
      <c r="H10" s="12">
        <f ca="1">ROUND(INDIRECT(ADDRESS(ROW()+(0), COLUMN()+(-2), 1))*INDIRECT(ADDRESS(ROW()+(0), COLUMN()+(-1), 1)), 2)</f>
        <v>1164.33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206.15</v>
      </c>
      <c r="H11" s="12">
        <f ca="1">ROUND(INDIRECT(ADDRESS(ROW()+(0), COLUMN()+(-2), 1))*INDIRECT(ADDRESS(ROW()+(0), COLUMN()+(-1), 1)), 2)</f>
        <v>371.07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1147.63</v>
      </c>
      <c r="H12" s="12">
        <f ca="1">ROUND(INDIRECT(ADDRESS(ROW()+(0), COLUMN()+(-2), 1))*INDIRECT(ADDRESS(ROW()+(0), COLUMN()+(-1), 1)), 2)</f>
        <v>3442.89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0.16</v>
      </c>
      <c r="G13" s="12">
        <v>215.62</v>
      </c>
      <c r="H13" s="12">
        <f ca="1">ROUND(INDIRECT(ADDRESS(ROW()+(0), COLUMN()+(-2), 1))*INDIRECT(ADDRESS(ROW()+(0), COLUMN()+(-1), 1)), 2)</f>
        <v>34.5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11.13</v>
      </c>
      <c r="H14" s="12">
        <f ca="1">ROUND(INDIRECT(ADDRESS(ROW()+(0), COLUMN()+(-2), 1))*INDIRECT(ADDRESS(ROW()+(0), COLUMN()+(-1), 1)), 2)</f>
        <v>11.13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28391.7</v>
      </c>
      <c r="H15" s="12">
        <f ca="1">ROUND(INDIRECT(ADDRESS(ROW()+(0), COLUMN()+(-2), 1))*INDIRECT(ADDRESS(ROW()+(0), COLUMN()+(-1), 1)), 2)</f>
        <v>29811.3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15</v>
      </c>
      <c r="G16" s="12">
        <v>32.38</v>
      </c>
      <c r="H16" s="12">
        <f ca="1">ROUND(INDIRECT(ADDRESS(ROW()+(0), COLUMN()+(-2), 1))*INDIRECT(ADDRESS(ROW()+(0), COLUMN()+(-1), 1)), 2)</f>
        <v>485.7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10565.2</v>
      </c>
      <c r="H17" s="12">
        <f ca="1">ROUND(INDIRECT(ADDRESS(ROW()+(0), COLUMN()+(-2), 1))*INDIRECT(ADDRESS(ROW()+(0), COLUMN()+(-1), 1)), 2)</f>
        <v>5282.59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2.8</v>
      </c>
      <c r="G18" s="14">
        <v>53.17</v>
      </c>
      <c r="H18" s="14">
        <f ca="1">ROUND(INDIRECT(ADDRESS(ROW()+(0), COLUMN()+(-2), 1))*INDIRECT(ADDRESS(ROW()+(0), COLUMN()+(-1), 1)), 2)</f>
        <v>148.88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40752.4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0.316</v>
      </c>
      <c r="G21" s="12">
        <v>8929.75</v>
      </c>
      <c r="H21" s="12">
        <f ca="1">ROUND(INDIRECT(ADDRESS(ROW()+(0), COLUMN()+(-2), 1))*INDIRECT(ADDRESS(ROW()+(0), COLUMN()+(-1), 1)), 2)</f>
        <v>2821.8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0.316</v>
      </c>
      <c r="G22" s="14">
        <v>6494.86</v>
      </c>
      <c r="H22" s="14">
        <f ca="1">ROUND(INDIRECT(ADDRESS(ROW()+(0), COLUMN()+(-2), 1))*INDIRECT(ADDRESS(ROW()+(0), COLUMN()+(-1), 1)), 2)</f>
        <v>2052.38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4874.18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45626.6</v>
      </c>
      <c r="H25" s="14">
        <f ca="1">ROUND(INDIRECT(ADDRESS(ROW()+(0), COLUMN()+(-2), 1))*INDIRECT(ADDRESS(ROW()+(0), COLUMN()+(-1), 1))/100, 2)</f>
        <v>912.53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46539.1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