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<sst xmlns="http://schemas.openxmlformats.org/spreadsheetml/2006/main" count="50" uniqueCount="50">
  <si>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</si>
  <si>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RTD032</t>
  </si>
  <si>
    <t xml:space="preserve">m²</t>
  </si>
  <si>
    <t xml:space="preserve">Cielo falso registrable aséptico, de placas de yeso laminado. Sistema "PLACO".</t>
  </si>
  <si>
    <r>
      <rPr>
        <sz val="8.25"/>
        <color rgb="FF000000"/>
        <rFont val="Arial"/>
        <family val="2"/>
      </rPr>
      <t xml:space="preserve">Cielo falso registrable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 la losa o elemento soporte con varillas y cuelgues; PLACAS: placas de yeso laminado, gama Gyprex modelo Asepta "PLACO", de 600x600 mm y 8 mm de espesor, de superficie lisa, revestidas por su cara vista con una capa de vinilo con un agente biocida, contra bacterias y hongos.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</si>
  <si>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</si>
  <si>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</si>
  <si>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</si>
  <si>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</si>
  <si>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</si>
  <si>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</si>
  <si>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</si>
  <si>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</si>
  <si>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</si>
  <si>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cielos falsos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</si>
  <si>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</si>
  <si>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</si>
  <si>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</si>
  <si>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</si>
  <si>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</si>
  <si>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</si>
  <si>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</si>
  <si>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</si>
  <si>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</si>
  <si>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</si>
  <si>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</si>
  <si>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cielos falsos registrables.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</si>
  <si>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</si>
  <si>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</si>
  <si>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cielos falsos registrables.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</si>
  <si>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</si>
  <si>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</si>
  <si>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cielos falsos registrables.</t>
  </si>
  <si>
    <t xml:space="preserve">mt12plk030dja</t>
  </si>
  <si>
    <t xml:space="preserve">m²</t>
  </si>
  <si>
    <t xml:space="preserve">Placa de yeso laminado, gama Gyprex modelo Asepta "PLACO", de 600x600 mm 8 mm de espesor, de superficie lisa, revestida por su cara vista con una capa de vinilo con un agente biocida, contra bacterias y hongos, para colocar sobre perfilería vista con suela de 24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</si>
  <si>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</si>
  <si>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</si>
  <si>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</si>
  <si>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</si>
  <si>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</si>
  <si>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</si>
  <si>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</si>
  <si>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</si>
  <si>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</si>
  <si>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</si>
  <si>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</si>
  <si>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</si>
  <si>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$ 6.255,15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</si>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</sst>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1006.78</v>
      </c>
      <c r="H10" s="12">
        <f ca="1">ROUND(INDIRECT(ADDRESS(ROW()+(0), COLUMN()+(-2), 1))*INDIRECT(ADDRESS(ROW()+(0), COLUMN()+(-1), 1)), 2)</f>
        <v>503.39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0.83</v>
      </c>
      <c r="G11" s="12">
        <v>1255.02</v>
      </c>
      <c r="H11" s="12">
        <f ca="1">ROUND(INDIRECT(ADDRESS(ROW()+(0), COLUMN()+(-2), 1))*INDIRECT(ADDRESS(ROW()+(0), COLUMN()+(-1), 1)), 2)</f>
        <v>1041.67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0.83</v>
      </c>
      <c r="G12" s="12">
        <v>44.34</v>
      </c>
      <c r="H12" s="12">
        <f ca="1">ROUND(INDIRECT(ADDRESS(ROW()+(0), COLUMN()+(-2), 1))*INDIRECT(ADDRESS(ROW()+(0), COLUMN()+(-1), 1)), 2)</f>
        <v>36.8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0.83</v>
      </c>
      <c r="G13" s="12">
        <v>872.65</v>
      </c>
      <c r="H13" s="12">
        <f ca="1">ROUND(INDIRECT(ADDRESS(ROW()+(0), COLUMN()+(-2), 1))*INDIRECT(ADDRESS(ROW()+(0), COLUMN()+(-1), 1)), 2)</f>
        <v>724.3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0.83</v>
      </c>
      <c r="G14" s="12">
        <v>1248.13</v>
      </c>
      <c r="H14" s="12">
        <f ca="1">ROUND(INDIRECT(ADDRESS(ROW()+(0), COLUMN()+(-2), 1))*INDIRECT(ADDRESS(ROW()+(0), COLUMN()+(-1), 1)), 2)</f>
        <v>1035.95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1.66</v>
      </c>
      <c r="G15" s="12">
        <v>1248.13</v>
      </c>
      <c r="H15" s="12">
        <f ca="1">ROUND(INDIRECT(ADDRESS(ROW()+(0), COLUMN()+(-2), 1))*INDIRECT(ADDRESS(ROW()+(0), COLUMN()+(-1), 1)), 2)</f>
        <v>2071.9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0.83</v>
      </c>
      <c r="G16" s="12">
        <v>1248.13</v>
      </c>
      <c r="H16" s="12">
        <f ca="1">ROUND(INDIRECT(ADDRESS(ROW()+(0), COLUMN()+(-2), 1))*INDIRECT(ADDRESS(ROW()+(0), COLUMN()+(-1), 1)), 2)</f>
        <v>1035.95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1.02</v>
      </c>
      <c r="G17" s="14">
        <v>13943.2</v>
      </c>
      <c r="H17" s="14">
        <f ca="1">ROUND(INDIRECT(ADDRESS(ROW()+(0), COLUMN()+(-2), 1))*INDIRECT(ADDRESS(ROW()+(0), COLUMN()+(-1), 1)), 2)</f>
        <v>14222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20672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0.261</v>
      </c>
      <c r="G20" s="12">
        <v>8556.75</v>
      </c>
      <c r="H20" s="12">
        <f ca="1">ROUND(INDIRECT(ADDRESS(ROW()+(0), COLUMN()+(-2), 1))*INDIRECT(ADDRESS(ROW()+(0), COLUMN()+(-1), 1)), 2)</f>
        <v>2233.31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0.261</v>
      </c>
      <c r="G21" s="14">
        <v>6224.8</v>
      </c>
      <c r="H21" s="14">
        <f ca="1">ROUND(INDIRECT(ADDRESS(ROW()+(0), COLUMN()+(-2), 1))*INDIRECT(ADDRESS(ROW()+(0), COLUMN()+(-1), 1)), 2)</f>
        <v>1624.67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3857.98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24530</v>
      </c>
      <c r="H24" s="14">
        <f ca="1">ROUND(INDIRECT(ADDRESS(ROW()+(0), COLUMN()+(-2), 1))*INDIRECT(ADDRESS(ROW()+(0), COLUMN()+(-1), 1))/100, 2)</f>
        <v>490.6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25020.6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