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<sst xmlns="http://schemas.openxmlformats.org/spreadsheetml/2006/main" count="56" uniqueCount="56">
  <si>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</si>
  <si>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RTD020</t>
  </si>
  <si>
    <t xml:space="preserve">m²</t>
  </si>
  <si>
    <t xml:space="preserve">Cielo falso registrable de placas de yeso laminado.</t>
  </si>
  <si>
    <r>
      <rPr>
        <sz val="8.25"/>
        <color rgb="FF000000"/>
        <rFont val="Arial"/>
        <family val="2"/>
      </rPr>
      <t xml:space="preserve">Cielo falso registrable suspendido, decorativo, situado a una altura menor de 4 m, constituido por: ESTRUCTURA: perfilería vista, de acero galvanizado, con suela de 24 mm de anchura, comprendiendo perfiles primarios y secundarios, suspendidos de la losa o elemento soporte con varillas y cuelgues; PLACAS: placas de yeso laminado, acabado sin revestir, de 1200x600x9,5 mm, de superficie lisa.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</si>
  <si>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</si>
  <si>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</si>
  <si>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</si>
  <si>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</si>
  <si>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</si>
  <si>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</si>
  <si>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</si>
  <si>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</si>
  <si>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</si>
  <si>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</si>
  <si>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</si>
  <si>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</si>
  <si>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</si>
  <si>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</si>
  <si>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</si>
  <si>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</si>
  <si>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</si>
  <si>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</si>
  <si>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</si>
  <si>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</si>
  <si>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</si>
  <si>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</si>
  <si>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</si>
  <si>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</si>
  <si>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</si>
  <si>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</si>
  <si>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</si>
  <si>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</si>
  <si>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</si>
  <si>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</si>
  <si>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</si>
  <si>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</si>
  <si>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</si>
  <si>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</si>
  <si>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mt12psg020a</t>
  </si>
  <si>
    <t xml:space="preserve">m²</t>
  </si>
  <si>
    <t xml:space="preserve">Placa de yeso laminado, acabado sin revestir, de 1200x600x9,5 mm, de superficie lisa, para cielos falsos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</si>
  <si>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</si>
  <si>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</si>
  <si>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</si>
  <si>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</si>
  <si>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</si>
  <si>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</si>
  <si>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</si>
  <si>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</si>
  <si>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</si>
  <si>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</si>
  <si>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</si>
  <si>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</si>
  <si>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$ 3.374,61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</si>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</sst>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0.84</v>
      </c>
      <c r="G10" s="12">
        <v>44.34</v>
      </c>
      <c r="H10" s="12">
        <f ca="1">ROUND(INDIRECT(ADDRESS(ROW()+(0), COLUMN()+(-2), 1))*INDIRECT(ADDRESS(ROW()+(0), COLUMN()+(-1), 1)), 2)</f>
        <v>37.25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0.84</v>
      </c>
      <c r="G11" s="12">
        <v>257.52</v>
      </c>
      <c r="H11" s="12">
        <f ca="1">ROUND(INDIRECT(ADDRESS(ROW()+(0), COLUMN()+(-2), 1))*INDIRECT(ADDRESS(ROW()+(0), COLUMN()+(-1), 1)), 2)</f>
        <v>216.32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249.79</v>
      </c>
      <c r="H12" s="12">
        <f ca="1">ROUND(INDIRECT(ADDRESS(ROW()+(0), COLUMN()+(-2), 1))*INDIRECT(ADDRESS(ROW()+(0), COLUMN()+(-1), 1)), 2)</f>
        <v>209.82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0.84</v>
      </c>
      <c r="G13" s="12">
        <v>28.8</v>
      </c>
      <c r="H13" s="12">
        <f ca="1">ROUND(INDIRECT(ADDRESS(ROW()+(0), COLUMN()+(-2), 1))*INDIRECT(ADDRESS(ROW()+(0), COLUMN()+(-1), 1)), 2)</f>
        <v>24.19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0.84</v>
      </c>
      <c r="G14" s="12">
        <v>384.68</v>
      </c>
      <c r="H14" s="12">
        <f ca="1">ROUND(INDIRECT(ADDRESS(ROW()+(0), COLUMN()+(-2), 1))*INDIRECT(ADDRESS(ROW()+(0), COLUMN()+(-1), 1)), 2)</f>
        <v>323.13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0.84</v>
      </c>
      <c r="G15" s="12">
        <v>1304.33</v>
      </c>
      <c r="H15" s="12">
        <f ca="1">ROUND(INDIRECT(ADDRESS(ROW()+(0), COLUMN()+(-2), 1))*INDIRECT(ADDRESS(ROW()+(0), COLUMN()+(-1), 1)), 2)</f>
        <v>1095.64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0.84</v>
      </c>
      <c r="G16" s="12">
        <v>1304.33</v>
      </c>
      <c r="H16" s="12">
        <f ca="1">ROUND(INDIRECT(ADDRESS(ROW()+(0), COLUMN()+(-2), 1))*INDIRECT(ADDRESS(ROW()+(0), COLUMN()+(-1), 1)), 2)</f>
        <v>1095.64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1.67</v>
      </c>
      <c r="G17" s="12">
        <v>1297.63</v>
      </c>
      <c r="H17" s="12">
        <f ca="1">ROUND(INDIRECT(ADDRESS(ROW()+(0), COLUMN()+(-2), 1))*INDIRECT(ADDRESS(ROW()+(0), COLUMN()+(-1), 1)), 2)</f>
        <v>2167.04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1204</v>
      </c>
      <c r="H18" s="12">
        <f ca="1">ROUND(INDIRECT(ADDRESS(ROW()+(0), COLUMN()+(-2), 1))*INDIRECT(ADDRESS(ROW()+(0), COLUMN()+(-1), 1)), 2)</f>
        <v>481.6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1.02</v>
      </c>
      <c r="G19" s="14">
        <v>3652.12</v>
      </c>
      <c r="H19" s="14">
        <f ca="1">ROUND(INDIRECT(ADDRESS(ROW()+(0), COLUMN()+(-2), 1))*INDIRECT(ADDRESS(ROW()+(0), COLUMN()+(-1), 1)), 2)</f>
        <v>3725.16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9375.79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0.261</v>
      </c>
      <c r="G22" s="12">
        <v>8556.75</v>
      </c>
      <c r="H22" s="12">
        <f ca="1">ROUND(INDIRECT(ADDRESS(ROW()+(0), COLUMN()+(-2), 1))*INDIRECT(ADDRESS(ROW()+(0), COLUMN()+(-1), 1)), 2)</f>
        <v>2233.31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0.261</v>
      </c>
      <c r="G23" s="14">
        <v>6224.8</v>
      </c>
      <c r="H23" s="14">
        <f ca="1">ROUND(INDIRECT(ADDRESS(ROW()+(0), COLUMN()+(-2), 1))*INDIRECT(ADDRESS(ROW()+(0), COLUMN()+(-1), 1)), 2)</f>
        <v>1624.67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3857.98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13233.8</v>
      </c>
      <c r="H26" s="14">
        <f ca="1">ROUND(INDIRECT(ADDRESS(ROW()+(0), COLUMN()+(-2), 1))*INDIRECT(ADDRESS(ROW()+(0), COLUMN()+(-1), 1))/100, 2)</f>
        <v>264.68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13498.5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