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<sst xmlns="http://schemas.openxmlformats.org/spreadsheetml/2006/main" count="32" uniqueCount="32">
  <si>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</si>
  <si>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RSS042</t>
  </si>
  <si>
    <t xml:space="preserve">m²</t>
  </si>
  <si>
    <t xml:space="preserve">Piso vinílico heterogéneo, acústico, en rollo.</t>
  </si>
  <si>
    <r>
      <rPr>
        <sz val="8.25"/>
        <color rgb="FF000000"/>
        <rFont val="Arial"/>
        <family val="2"/>
      </rPr>
      <t xml:space="preserve">Piso vinílico heterogéneo, acústico, de 3,3 mm de espesor total, con capa de uso de 0,5 mm de espesor, con tratamiento de protección superficial a base de poliuretano, color a elegir y revés de polietileno expandido de celdas cerradas, de alta densidad; suministrado en rollos de 200 cm de anchura; peso total: 2800 g/m²; clasificación al uso, según ISO 10874: clase 23 para uso doméstico; clase 33 para uso comercial; clase 42 para uso industrial; reducción del ruido de impactos 19 dB, según ISO 10140;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</si>
  <si>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</si>
  <si>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</si>
  <si>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</si>
  <si>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</si>
  <si>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</si>
  <si>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</si>
  <si>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</si>
  <si>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</si>
  <si>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</si>
  <si>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moqueta.</t>
  </si>
  <si>
    <t xml:space="preserve">mt18dsi055a</t>
  </si>
  <si>
    <t xml:space="preserve">m²</t>
  </si>
  <si>
    <t xml:space="preserve">Lámina heterogénea de PVC, de 3,3 mm de espesor total, con capa de uso de 0,5 mm de espesor con tratamiento de protección superficial a base de poliuretano, color a elegir, y revés de polietileno expandido de celdas cerradas, de alta densidad; suministrada en rollos de 200 cm de anchura; peso total: 2800 g/m²; clasificación al uso, según ISO 10874: clase 23 para uso doméstico; clase 33 para uso comercial; clase 42 para uso industrial; reducción del ruido de impactos 19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</si>
  <si>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</si>
  <si>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</si>
  <si>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</si>
  <si>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</si>
  <si>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Maestro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</si>
  <si>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</si>
  <si>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</si>
  <si>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</si>
  <si>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</si>
  <si>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</si>
  <si>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</si>
  <si>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</si>
  <si>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$ 12.826,94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</si>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</sst>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2847.1</v>
      </c>
      <c r="H10" s="12">
        <f ca="1">ROUND(INDIRECT(ADDRESS(ROW()+(0), COLUMN()+(-2), 1))*INDIRECT(ADDRESS(ROW()+(0), COLUMN()+(-1), 1)), 2)</f>
        <v>1067.66</v>
      </c>
    </row>
    <row r="11" spans="1:8" ht="76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21422.5</v>
      </c>
      <c r="H11" s="14">
        <f ca="1">ROUND(INDIRECT(ADDRESS(ROW()+(0), COLUMN()+(-2), 1))*INDIRECT(ADDRESS(ROW()+(0), COLUMN()+(-1), 1)), 2)</f>
        <v>23564.7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24632.4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0.491</v>
      </c>
      <c r="G14" s="12">
        <v>8689.02</v>
      </c>
      <c r="H14" s="12">
        <f ca="1">ROUND(INDIRECT(ADDRESS(ROW()+(0), COLUMN()+(-2), 1))*INDIRECT(ADDRESS(ROW()+(0), COLUMN()+(-1), 1)), 2)</f>
        <v>4266.31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0.273</v>
      </c>
      <c r="G15" s="14">
        <v>6494.86</v>
      </c>
      <c r="H15" s="14">
        <f ca="1">ROUND(INDIRECT(ADDRESS(ROW()+(0), COLUMN()+(-2), 1))*INDIRECT(ADDRESS(ROW()+(0), COLUMN()+(-1), 1)), 2)</f>
        <v>1773.1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6039.41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30671.8</v>
      </c>
      <c r="H18" s="14">
        <f ca="1">ROUND(INDIRECT(ADDRESS(ROW()+(0), COLUMN()+(-2), 1))*INDIRECT(ADDRESS(ROW()+(0), COLUMN()+(-1), 1))/100, 2)</f>
        <v>613.44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31285.2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