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<sst xmlns="http://schemas.openxmlformats.org/spreadsheetml/2006/main" count="29" uniqueCount="29">
  <si>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</si>
  <si>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RSN021</t>
  </si>
  <si>
    <t xml:space="preserve">m²</t>
  </si>
  <si>
    <t xml:space="preserve">Tratamiento superficial para pisos de hormigón.</t>
  </si>
  <si>
    <r>
      <rPr>
        <sz val="8.25"/>
        <color rgb="FF000000"/>
        <rFont val="Arial"/>
        <family val="2"/>
      </rPr>
      <t xml:space="preserve">Tratamiento superficial a base de </t>
    </r>
    <r>
      <rPr>
        <b/>
        <sz val="8.25"/>
        <color rgb="FF000000"/>
        <rFont val="Arial"/>
        <family val="2"/>
      </rPr>
      <t xml:space="preserve">impregnación epoxi en base acuosa, incolora, para endurecimiento, consolidación y efecto antipolvo en pisos de hormigón</t>
    </r>
    <r>
      <rPr>
        <sz val="8.25"/>
        <color rgb="FF000000"/>
        <rFont val="Arial"/>
        <family val="2"/>
      </rPr>
      <t xml:space="preserve">, aplicada en </t>
    </r>
    <r>
      <rPr>
        <b/>
        <sz val="8.25"/>
        <color rgb="FF000000"/>
        <rFont val="Arial"/>
        <family val="2"/>
      </rPr>
      <t xml:space="preserve">una mano</t>
    </r>
    <r>
      <rPr>
        <sz val="8.25"/>
        <color rgb="FF000000"/>
        <rFont val="Arial"/>
        <family val="2"/>
      </rPr>
      <t xml:space="preserve">, con un rendimiento mínimo por mano de </t>
    </r>
    <r>
      <rPr>
        <b/>
        <sz val="8.25"/>
        <color rgb="FF000000"/>
        <rFont val="Arial"/>
        <family val="2"/>
      </rPr>
      <t xml:space="preserve">0,2 kg/m²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</si>
  <si>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</si>
  <si>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</si>
  <si>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</si>
  <si>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</si>
  <si>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</si>
  <si>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</si>
  <si>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</si>
  <si>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mt09bnc050a</t>
  </si>
  <si>
    <t xml:space="preserve">kg</t>
  </si>
  <si>
    <t xml:space="preserve">Impregnación epoxi en base acuosa, incolora, para endurecimiento, consolidación y efecto antipolvo en pisos de hormigón.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</si>
  <si>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</si>
  <si>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</si>
  <si>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</si>
  <si>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</si>
  <si>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</si>
  <si>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</si>
  <si>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</si>
  <si>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</si>
  <si>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</si>
  <si>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</si>
  <si>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</si>
  <si>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</si>
  <si>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$ 2.076,00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</si>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</sst>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7.65" customWidth="1"/>
    <col min="3" max="3" width="1.70" customWidth="1"/>
    <col min="4" max="4" width="20.06" customWidth="1"/>
    <col min="5" max="5" width="28.90" customWidth="1"/>
    <col min="6" max="6" width="6.46" customWidth="1"/>
    <col min="7" max="7" width="7.14" customWidth="1"/>
    <col min="8" max="8" width="3.91" customWidth="1"/>
    <col min="9" max="9" width="9.52" customWidth="1"/>
    <col min="10" max="10" width="3.40" customWidth="1"/>
    <col min="11" max="11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24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0.200000</v>
      </c>
      <c r="H9" s="15"/>
      <c r="I9" s="17">
        <v>3907.490000</v>
      </c>
      <c r="J9" s="17"/>
      <c r="K9" s="17">
        <f ca="1">ROUND(INDIRECT(ADDRESS(ROW()+(0), COLUMN()+(-4), 1))*INDIRECT(ADDRESS(ROW()+(0), COLUMN()+(-2), 1)), 2)</f>
        <v>781.500000</v>
      </c>
    </row>
    <row r="10" spans="1:11" ht="13.5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781.500000</v>
      </c>
    </row>
    <row r="11" spans="1:11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3.5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0.111000</v>
      </c>
      <c r="H12" s="14"/>
      <c r="I12" s="16">
        <v>4823.280000</v>
      </c>
      <c r="J12" s="16"/>
      <c r="K12" s="16">
        <f ca="1">ROUND(INDIRECT(ADDRESS(ROW()+(0), COLUMN()+(-4), 1))*INDIRECT(ADDRESS(ROW()+(0), COLUMN()+(-2), 1)), 2)</f>
        <v>535.380000</v>
      </c>
    </row>
    <row r="13" spans="1:11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0.111000</v>
      </c>
      <c r="H13" s="15"/>
      <c r="I13" s="17">
        <v>3416.200000</v>
      </c>
      <c r="J13" s="17"/>
      <c r="K13" s="17">
        <f ca="1">ROUND(INDIRECT(ADDRESS(ROW()+(0), COLUMN()+(-4), 1))*INDIRECT(ADDRESS(ROW()+(0), COLUMN()+(-2), 1)), 2)</f>
        <v>379.200000</v>
      </c>
    </row>
    <row r="14" spans="1:11" ht="13.5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2)</f>
        <v>914.580000</v>
      </c>
    </row>
    <row r="15" spans="1:11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3.5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2)</f>
        <v>1696.080000</v>
      </c>
      <c r="J16" s="17"/>
      <c r="K16" s="17">
        <f ca="1">ROUND(INDIRECT(ADDRESS(ROW()+(0), COLUMN()+(-4), 1))*INDIRECT(ADDRESS(ROW()+(0), COLUMN()+(-2), 1))/100, 2)</f>
        <v>33.920000</v>
      </c>
    </row>
    <row r="17" spans="1:11" ht="13.5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2)</f>
        <v>1730.000000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