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<sst xmlns="http://schemas.openxmlformats.org/spreadsheetml/2006/main" count="38" uniqueCount="38">
  <si>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</si>
  <si>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</si>
  <si>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</si>
  <si>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Piso interior de piezas de barro cocido. Colocación en capa gruesa.</t>
  </si>
  <si>
    <r>
      <rPr>
        <sz val="8.25"/>
        <color rgb="FF000000"/>
        <rFont val="Arial"/>
        <family val="2"/>
      </rPr>
      <t xml:space="preserve">Piso interior de piezas de barro cocido, de elaboración mecánica, de 10x10x1,5 cm, capacidad de absorción de agua 6%&lt;E&lt;=10%, con resistencia al deslizamiento muy baja. COLOCACIÓN: en capa gruesa con mortero de cemento.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</si>
  <si>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</si>
  <si>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</si>
  <si>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</si>
  <si>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</si>
  <si>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</si>
  <si>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</si>
  <si>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</si>
  <si>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mt18bdo020maa</t>
  </si>
  <si>
    <t xml:space="preserve">m²</t>
  </si>
  <si>
    <t xml:space="preserve">Piezas de barro cocido, de elaboración mecánica, de 10x10x1,5 cm, capacidad de absorción de agua 6%&lt;E&lt;=10%, con resistencia al deslizamiento muy baja.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</si>
  <si>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</si>
  <si>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</si>
  <si>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</si>
  <si>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mt18acc050b</t>
  </si>
  <si>
    <t xml:space="preserve">Ud</t>
  </si>
  <si>
    <t xml:space="preserve">Crucetas de PVC para separación entre 3 y 15 mm.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</si>
  <si>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</si>
  <si>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</si>
  <si>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</si>
  <si>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</si>
  <si>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</si>
  <si>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</si>
  <si>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</si>
  <si>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</si>
  <si>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</si>
  <si>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</si>
  <si>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</si>
  <si>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</si>
  <si>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</si>
  <si>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</si>
  <si>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</si>
  <si>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$ 4.552,53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</si>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</sst>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53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14143.2</v>
      </c>
      <c r="G10" s="12">
        <f ca="1">ROUND(INDIRECT(ADDRESS(ROW()+(0), COLUMN()+(-2), 1))*INDIRECT(ADDRESS(ROW()+(0), COLUMN()+(-1), 1)), 2)</f>
        <v>14850.3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0.03</v>
      </c>
      <c r="F11" s="12">
        <v>69317.4</v>
      </c>
      <c r="G11" s="12">
        <f ca="1">ROUND(INDIRECT(ADDRESS(ROW()+(0), COLUMN()+(-2), 1))*INDIRECT(ADDRESS(ROW()+(0), COLUMN()+(-1), 1)), 2)</f>
        <v>2079.52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51</v>
      </c>
      <c r="F12" s="12">
        <v>17.24</v>
      </c>
      <c r="G12" s="12">
        <f ca="1">ROUND(INDIRECT(ADDRESS(ROW()+(0), COLUMN()+(-2), 1))*INDIRECT(ADDRESS(ROW()+(0), COLUMN()+(-1), 1)), 2)</f>
        <v>879.24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973.87</v>
      </c>
      <c r="G13" s="14">
        <f ca="1">ROUND(INDIRECT(ADDRESS(ROW()+(0), COLUMN()+(-2), 1))*INDIRECT(ADDRESS(ROW()+(0), COLUMN()+(-1), 1)), 2)</f>
        <v>1947.74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19756.8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0.568</v>
      </c>
      <c r="F16" s="12">
        <v>8327.21</v>
      </c>
      <c r="G16" s="12">
        <f ca="1">ROUND(INDIRECT(ADDRESS(ROW()+(0), COLUMN()+(-2), 1))*INDIRECT(ADDRESS(ROW()+(0), COLUMN()+(-1), 1)), 2)</f>
        <v>4729.86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0.284</v>
      </c>
      <c r="F17" s="14">
        <v>6224.8</v>
      </c>
      <c r="G17" s="14">
        <f ca="1">ROUND(INDIRECT(ADDRESS(ROW()+(0), COLUMN()+(-2), 1))*INDIRECT(ADDRESS(ROW()+(0), COLUMN()+(-1), 1)), 2)</f>
        <v>1767.84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6497.7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26254.5</v>
      </c>
      <c r="G20" s="14">
        <f ca="1">ROUND(INDIRECT(ADDRESS(ROW()+(0), COLUMN()+(-2), 1))*INDIRECT(ADDRESS(ROW()+(0), COLUMN()+(-1), 1))/100, 2)</f>
        <v>525.09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26779.6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