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<sst xmlns="http://schemas.openxmlformats.org/spreadsheetml/2006/main" count="28" uniqueCount="28">
  <si>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</si>
  <si>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RSF015</t>
  </si>
  <si>
    <t xml:space="preserve">Ud</t>
  </si>
  <si>
    <t xml:space="preserve">Limpiapies de caucho.</t>
  </si>
  <si>
    <r>
      <rPr>
        <sz val="8.25"/>
        <color rgb="FF000000"/>
        <rFont val="Arial"/>
        <family val="2"/>
      </rPr>
      <t xml:space="preserve">Limpiapies con base de caucho, acabado superficial con púas de caucho de color negro, espesor total 16 mm, uso interior y exterior, enrollable, de 60x40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</si>
  <si>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</si>
  <si>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</si>
  <si>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</si>
  <si>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</si>
  <si>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</si>
  <si>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</si>
  <si>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</si>
  <si>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mt18fec020uB</t>
  </si>
  <si>
    <t xml:space="preserve">Ud</t>
  </si>
  <si>
    <t xml:space="preserve">Limpiapies con base de caucho, acabado superficial con púas de caucho de color negro, espesor total 16 mm, uso interior y exterior, enrollable, de 60x40 cm, para instalar en cajeado de piso formado por foso de 16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</si>
  <si>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</si>
  <si>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</si>
  <si>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</si>
  <si>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</si>
  <si>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Maestro1ª instalador de moquetas y revestimientos textiles.</t>
  </si>
  <si>
    <t xml:space="preserve">mo065</t>
  </si>
  <si>
    <t xml:space="preserve">h</t>
  </si>
  <si>
    <t xml:space="preserve">Ayudante instalador de moquetas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</si>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</sst>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71.06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11476.3</v>
      </c>
      <c r="H10" s="14">
        <f ca="1">ROUND(INDIRECT(ADDRESS(ROW()+(0), COLUMN()+(-2), 1))*INDIRECT(ADDRESS(ROW()+(0), COLUMN()+(-1), 1)), 2)</f>
        <v>11476.3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11476.3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0.034</v>
      </c>
      <c r="G13" s="13">
        <v>8689.02</v>
      </c>
      <c r="H13" s="13">
        <f ca="1">ROUND(INDIRECT(ADDRESS(ROW()+(0), COLUMN()+(-2), 1))*INDIRECT(ADDRESS(ROW()+(0), COLUMN()+(-1), 1)), 2)</f>
        <v>295.43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0.034</v>
      </c>
      <c r="G14" s="14">
        <v>6494.86</v>
      </c>
      <c r="H14" s="14">
        <f ca="1">ROUND(INDIRECT(ADDRESS(ROW()+(0), COLUMN()+(-2), 1))*INDIRECT(ADDRESS(ROW()+(0), COLUMN()+(-1), 1)), 2)</f>
        <v>220.83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516.26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11992.6</v>
      </c>
      <c r="H17" s="14">
        <f ca="1">ROUND(INDIRECT(ADDRESS(ROW()+(0), COLUMN()+(-2), 1))*INDIRECT(ADDRESS(ROW()+(0), COLUMN()+(-1), 1))/100, 2)</f>
        <v>239.85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12232.4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