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<sst xmlns="http://schemas.openxmlformats.org/spreadsheetml/2006/main" count="29" uniqueCount="29">
  <si>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</si>
  <si>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RSC041</t>
  </si>
  <si>
    <t xml:space="preserve">m</t>
  </si>
  <si>
    <t xml:space="preserve">Guardapolvos hidráulico.</t>
  </si>
  <si>
    <r>
      <rPr>
        <b/>
        <sz val="7.80"/>
        <color rgb="FF000000"/>
        <rFont val="Arial"/>
        <family val="2"/>
      </rPr>
      <t xml:space="preserve">Guardapolvos hidráulico, de 20x7 cm, liso, color a elegir</t>
    </r>
    <r>
      <rPr>
        <sz val="7.80"/>
        <color rgb="FF000000"/>
        <rFont val="Arial"/>
        <family val="2"/>
      </rPr>
      <t xml:space="preserve">, para interiores, recibido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 y rejuntado con </t>
    </r>
    <r>
      <rPr>
        <b/>
        <sz val="7.80"/>
        <color rgb="FF000000"/>
        <rFont val="Arial"/>
        <family val="2"/>
      </rPr>
      <t xml:space="preserve">mortero de juntas cementoso, CG1, para junta mínima (entre 1 y 2 mm)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</si>
  <si>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</si>
  <si>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</si>
  <si>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</si>
  <si>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</si>
  <si>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</si>
  <si>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</si>
  <si>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mt09mcr021g</t>
  </si>
  <si>
    <t xml:space="preserve">kg</t>
  </si>
  <si>
    <t xml:space="preserve">Adhesivo cementoso normal, C1, color gris.</t>
  </si>
  <si>
    <t xml:space="preserve">mt18bhi025a</t>
  </si>
  <si>
    <t xml:space="preserve">m</t>
  </si>
  <si>
    <t xml:space="preserve">Guardapolvos hidráulico, de 20x7 cm, liso, color a elegir.</t>
  </si>
  <si>
    <t xml:space="preserve">mt09mcr060d</t>
  </si>
  <si>
    <t xml:space="preserve">kg</t>
  </si>
  <si>
    <t xml:space="preserve">Mortero de juntas cementoso, CG1, para junta mínima entre 1 y 2 mm.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</si>
  <si>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</si>
  <si>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</si>
  <si>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</si>
  <si>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</si>
  <si>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</si>
  <si>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</si>
  <si>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</si>
  <si>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$ 1.560,65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</si>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</sst>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1.17" customWidth="1"/>
    <col min="4" max="4" width="18.80" customWidth="1"/>
    <col min="5" max="5" width="40.51" customWidth="1"/>
    <col min="6" max="6" width="1.89" customWidth="1"/>
    <col min="7" max="7" width="7.58" customWidth="1"/>
    <col min="8" max="8" width="3.35" customWidth="1"/>
    <col min="9" max="9" width="11.37" customWidth="1"/>
    <col min="10" max="10" width="1.46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0.015000</v>
      </c>
      <c r="H8" s="16">
        <v>192.250000</v>
      </c>
      <c r="I8" s="16"/>
      <c r="J8" s="16">
        <f ca="1">ROUND(INDIRECT(ADDRESS(ROW()+(0), COLUMN()+(-3), 1))*INDIRECT(ADDRESS(ROW()+(0), COLUMN()+(-2), 1)), 2)</f>
        <v>2.880000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11866.630000</v>
      </c>
      <c r="I9" s="20"/>
      <c r="J9" s="20">
        <f ca="1">ROUND(INDIRECT(ADDRESS(ROW()+(0), COLUMN()+(-3), 1))*INDIRECT(ADDRESS(ROW()+(0), COLUMN()+(-2), 1)), 2)</f>
        <v>12459.960000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20">
        <v>384.500000</v>
      </c>
      <c r="I10" s="20"/>
      <c r="J10" s="20">
        <f ca="1">ROUND(INDIRECT(ADDRESS(ROW()+(0), COLUMN()+(-3), 1))*INDIRECT(ADDRESS(ROW()+(0), COLUMN()+(-2), 1)), 2)</f>
        <v>9.610000</v>
      </c>
      <c r="K10" s="20"/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0.214000</v>
      </c>
      <c r="H11" s="24">
        <v>4822.110000</v>
      </c>
      <c r="I11" s="24"/>
      <c r="J11" s="24">
        <f ca="1">ROUND(INDIRECT(ADDRESS(ROW()+(0), COLUMN()+(-3), 1))*INDIRECT(ADDRESS(ROW()+(0), COLUMN()+(-2), 1)), 2)</f>
        <v>1031.930000</v>
      </c>
      <c r="K11" s="24"/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13504.380000</v>
      </c>
      <c r="I12" s="16"/>
      <c r="J12" s="16">
        <f ca="1">ROUND(INDIRECT(ADDRESS(ROW()+(0), COLUMN()+(-3), 1))*INDIRECT(ADDRESS(ROW()+(0), COLUMN()+(-2), 1))/100, 2)</f>
        <v>270.090000</v>
      </c>
      <c r="K12" s="16"/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13774.470000</v>
      </c>
      <c r="I13" s="24"/>
      <c r="J13" s="24">
        <f ca="1">ROUND(INDIRECT(ADDRESS(ROW()+(0), COLUMN()+(-3), 1))*INDIRECT(ADDRESS(ROW()+(0), COLUMN()+(-2), 1))/100, 2)</f>
        <v>413.230000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14187.700000</v>
      </c>
      <c r="K14" s="26"/>
    </row>
  </sheetData>
  <mergeCells count="29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