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<sst xmlns="http://schemas.openxmlformats.org/spreadsheetml/2006/main" count="40" uniqueCount="40">
  <si>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</si>
  <si>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RSA021</t>
  </si>
  <si>
    <t xml:space="preserve">m²</t>
  </si>
  <si>
    <t xml:space="preserve">Capa fina de mortero autonivelante de cemento, "MBCC de Sika".</t>
  </si>
  <si>
    <r>
      <rPr>
        <sz val="8.25"/>
        <color rgb="FF000000"/>
        <rFont val="Arial"/>
        <family val="2"/>
      </rPr>
      <t xml:space="preserve">Capa fina de mortero autonivelante de cemento, monocomponente, MasterTop 544 "MBCC de Sika", con resistencia a compresión de 40 N/mm², resistencia a flexión de 6 N/mm² y profundidad máxima de desgaste de 0,5 micras, de 5 mm de espesor, aplicada mecánicamente, para la regularización y nivelación de la superficie soporte interior de hormigón o mortero, previa aplicación de imprimación monocomponente a base de resinas sintéticas modificadas sin disolventes, MasterTile P 303 "MBCC de Sika", de color amarillo, preparada para recibir piso plástico, cerámico o de resinas poliméricas.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</si>
  <si>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</si>
  <si>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</si>
  <si>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</si>
  <si>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</si>
  <si>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</si>
  <si>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</si>
  <si>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</si>
  <si>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mt09bnc220d</t>
  </si>
  <si>
    <t xml:space="preserve">kg</t>
  </si>
  <si>
    <t xml:space="preserve">Mortero autonivelante de cemento, monocomponente, MasterTop 544 "MBCC de Sika", con resistencia a compresión de 40 N/mm², resistencia a flexión de 6 N/mm² y profundidad máxima de desgaste de 0,5 micras, con resinas, áridos seleccionados y fibras sintéticas, con una resistencia a la compresión de 40000 kN/m² y una resistencia a la abrasión según el método Böhme de 18,8 cm³ / 50 cm², para regularización y nivelación de pisos interiores de hormigón.</t>
  </si>
  <si>
    <t xml:space="preserve">mt09bnc235d</t>
  </si>
  <si>
    <t xml:space="preserve">l</t>
  </si>
  <si>
    <t xml:space="preserve">Imprimación monocomponente a base de resinas sintéticas modificadas sin disolventes, MasterTile P 303 "MBCC de Sika",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</si>
  <si>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</si>
  <si>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</si>
  <si>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</si>
  <si>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Subtotal materiales:</t>
  </si>
  <si>
    <t xml:space="preserve">Maquinaria</t>
  </si>
  <si>
    <t xml:space="preserve">mq06pym020</t>
  </si>
  <si>
    <t xml:space="preserve">h</t>
  </si>
  <si>
    <t xml:space="preserve">Mezcladora-bombeadora para morteros autonivelantes.</t>
  </si>
  <si>
    <t xml:space="preserve">Subtotal maquinaria:</t>
  </si>
  <si>
    <t xml:space="preserve">Mano de obra</t>
  </si>
  <si>
    <t xml:space="preserve">mo031</t>
  </si>
  <si>
    <t xml:space="preserve">h</t>
  </si>
  <si>
    <t xml:space="preserve">Maestro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</si>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</sst>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2.24" customWidth="1"/>
    <col min="7" max="7" width="13.7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870.46</v>
      </c>
      <c r="H10" s="12">
        <f ca="1">ROUND(INDIRECT(ADDRESS(ROW()+(0), COLUMN()+(-2), 1))*INDIRECT(ADDRESS(ROW()+(0), COLUMN()+(-1), 1)), 2)</f>
        <v>8704.6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4575.99</v>
      </c>
      <c r="H11" s="12">
        <f ca="1">ROUND(INDIRECT(ADDRESS(ROW()+(0), COLUMN()+(-2), 1))*INDIRECT(ADDRESS(ROW()+(0), COLUMN()+(-1), 1)), 2)</f>
        <v>572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1224.3</v>
      </c>
      <c r="H12" s="14">
        <f ca="1">ROUND(INDIRECT(ADDRESS(ROW()+(0), COLUMN()+(-2), 1))*INDIRECT(ADDRESS(ROW()+(0), COLUMN()+(-1), 1)), 2)</f>
        <v>122.43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9399.03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7157.95</v>
      </c>
      <c r="H15" s="14">
        <f ca="1">ROUND(INDIRECT(ADDRESS(ROW()+(0), COLUMN()+(-2), 1))*INDIRECT(ADDRESS(ROW()+(0), COLUMN()+(-1), 1)), 2)</f>
        <v>357.9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357.9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0.034</v>
      </c>
      <c r="G18" s="12">
        <v>8689.02</v>
      </c>
      <c r="H18" s="12">
        <f ca="1">ROUND(INDIRECT(ADDRESS(ROW()+(0), COLUMN()+(-2), 1))*INDIRECT(ADDRESS(ROW()+(0), COLUMN()+(-1), 1)), 2)</f>
        <v>295.43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0.057</v>
      </c>
      <c r="G19" s="14">
        <v>6494.86</v>
      </c>
      <c r="H19" s="14">
        <f ca="1">ROUND(INDIRECT(ADDRESS(ROW()+(0), COLUMN()+(-2), 1))*INDIRECT(ADDRESS(ROW()+(0), COLUMN()+(-1), 1)), 2)</f>
        <v>370.21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665.64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10422.6</v>
      </c>
      <c r="H22" s="14">
        <f ca="1">ROUND(INDIRECT(ADDRESS(ROW()+(0), COLUMN()+(-2), 1))*INDIRECT(ADDRESS(ROW()+(0), COLUMN()+(-1), 1))/100, 2)</f>
        <v>208.45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10631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