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<sst xmlns="http://schemas.openxmlformats.org/spreadsheetml/2006/main" count="35" uniqueCount="35">
  <si>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</si>
  <si>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RSA020</t>
  </si>
  <si>
    <t xml:space="preserve">m²</t>
  </si>
  <si>
    <t xml:space="preserve">Capa fina de mortero autonivelante de cemento.</t>
  </si>
  <si>
    <r>
      <rPr>
        <sz val="8.25"/>
        <color rgb="FF000000"/>
        <rFont val="Arial"/>
        <family val="2"/>
      </rPr>
      <t xml:space="preserve">Capa fina de pasta niveladora de suelos, con resistencia a compresión de 20 N/mm², resistencia a flexión de 6 N/mm², de 2 mm de espesor, aplicada manualmente, para la regularización y nivelación de la superficie soporte interior de hormigón o mortero, previa aplicación de imprimación monocomponente a base de resinas sintéticas modificadas sin disolventes, de color amarillo, preparada para recibir piso cerámico, de corcho, de madera, laminado, flexible o textil.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</si>
  <si>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</si>
  <si>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</si>
  <si>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</si>
  <si>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</si>
  <si>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</si>
  <si>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</si>
  <si>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</si>
  <si>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mt09mcp200a</t>
  </si>
  <si>
    <t xml:space="preserve">kg</t>
  </si>
  <si>
    <t xml:space="preserve">Pasta niveladora de suelos, con resistencia a compresión de 20 N/mm², resistencia a flexión de 6 N/mm², compuesta por cementos especiales, áridos seleccionados y aditivos, para espesores de 2 a 5 mm, usada en nivelación de pisos.</t>
  </si>
  <si>
    <t xml:space="preserve">mt09bnc235a</t>
  </si>
  <si>
    <t xml:space="preserve">l</t>
  </si>
  <si>
    <t xml:space="preserve">Imprimación monocomponente a base de resinas sintéticas modificadas sin disolventes,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</si>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</sst>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457.83</v>
      </c>
      <c r="H10" s="12">
        <f ca="1">ROUND(INDIRECT(ADDRESS(ROW()+(0), COLUMN()+(-2), 1))*INDIRECT(ADDRESS(ROW()+(0), COLUMN()+(-1), 1)), 2)</f>
        <v>1831.32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4438.72</v>
      </c>
      <c r="H11" s="12">
        <f ca="1">ROUND(INDIRECT(ADDRESS(ROW()+(0), COLUMN()+(-2), 1))*INDIRECT(ADDRESS(ROW()+(0), COLUMN()+(-1), 1)), 2)</f>
        <v>554.84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1224.3</v>
      </c>
      <c r="H12" s="14">
        <f ca="1">ROUND(INDIRECT(ADDRESS(ROW()+(0), COLUMN()+(-2), 1))*INDIRECT(ADDRESS(ROW()+(0), COLUMN()+(-1), 1)), 2)</f>
        <v>122.43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2508.59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0.091</v>
      </c>
      <c r="G15" s="12">
        <v>8689.02</v>
      </c>
      <c r="H15" s="12">
        <f ca="1">ROUND(INDIRECT(ADDRESS(ROW()+(0), COLUMN()+(-2), 1))*INDIRECT(ADDRESS(ROW()+(0), COLUMN()+(-1), 1)), 2)</f>
        <v>790.7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0.114</v>
      </c>
      <c r="G16" s="14">
        <v>6257.69</v>
      </c>
      <c r="H16" s="14">
        <f ca="1">ROUND(INDIRECT(ADDRESS(ROW()+(0), COLUMN()+(-2), 1))*INDIRECT(ADDRESS(ROW()+(0), COLUMN()+(-1), 1)), 2)</f>
        <v>713.38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1504.08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4012.67</v>
      </c>
      <c r="H19" s="14">
        <f ca="1">ROUND(INDIRECT(ADDRESS(ROW()+(0), COLUMN()+(-2), 1))*INDIRECT(ADDRESS(ROW()+(0), COLUMN()+(-1), 1))/100, 2)</f>
        <v>80.25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4092.92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