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<sst xmlns="http://schemas.openxmlformats.org/spreadsheetml/2006/main" count="32" uniqueCount="32">
  <si>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</si>
  <si>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RME040</t>
  </si>
  <si>
    <t xml:space="preserve">m²</t>
  </si>
  <si>
    <t xml:space="preserve">Esmalte de dos componentes para madera.</t>
  </si>
  <si>
    <r>
      <rPr>
        <sz val="8.25"/>
        <color rgb="FF000000"/>
        <rFont val="Arial"/>
        <family val="2"/>
      </rPr>
      <t xml:space="preserve">Aplicación manual de dos manos de esmalte de dos componentes para interior, acabado brillante, color blanco, diluidas con un 5% a 15% de diluyente, (rendimiento: 0,091 l/m² cada mano); (), sobre superficie de barandas o pasamanos de madera, en interiores. El precio incluye la protección de los elementos del entorno que puedan verse afectados durante los trabajos, pero no incluye la preparación del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</si>
  <si>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</si>
  <si>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</si>
  <si>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</si>
  <si>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</si>
  <si>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</si>
  <si>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</si>
  <si>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</si>
  <si>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mt27edj030a</t>
  </si>
  <si>
    <t xml:space="preserve">l</t>
  </si>
  <si>
    <t xml:space="preserve">Esmalte de dos componentes para interior, acabado brillante, a base de resinas acrílicas hidroxiladas en combinación con pigmentos inertes y endurecedor isocianato alifático polifuncional, color blanco, aplicado con brocha, rodillo o pistola, Euroclase B-s1, d0 de reacción al fuego, para aplicar con brocha, rodillo o pistola.</t>
  </si>
  <si>
    <t xml:space="preserve">mt27lni004</t>
  </si>
  <si>
    <t xml:space="preserve">l</t>
  </si>
  <si>
    <t xml:space="preserve">Diluyente, a base de una mezcla de hidrocarburos alifáticos.</t>
  </si>
  <si>
    <t xml:space="preserve">Subtotal materiales:</t>
  </si>
  <si>
    <t xml:space="preserve">Mano de obra</t>
  </si>
  <si>
    <t xml:space="preserve">mo038</t>
  </si>
  <si>
    <t xml:space="preserve">h</t>
  </si>
  <si>
    <t xml:space="preserve">Maestro 1ª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</si>
  <si>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</si>
  <si>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</si>
  <si>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</si>
  <si>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</si>
  <si>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</si>
  <si>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</si>
  <si>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</si>
  <si>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$ 7.747,55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</si>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</sst>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4.76" customWidth="1"/>
    <col min="5" max="5" width="73.61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0.182</v>
      </c>
      <c r="G10" s="12">
        <v>21872.9</v>
      </c>
      <c r="H10" s="12">
        <f ca="1">ROUND(INDIRECT(ADDRESS(ROW()+(0), COLUMN()+(-2), 1))*INDIRECT(ADDRESS(ROW()+(0), COLUMN()+(-1), 1)), 2)</f>
        <v>3980.87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0.018</v>
      </c>
      <c r="G11" s="14">
        <v>2524.17</v>
      </c>
      <c r="H11" s="14">
        <f ca="1">ROUND(INDIRECT(ADDRESS(ROW()+(0), COLUMN()+(-2), 1))*INDIRECT(ADDRESS(ROW()+(0), COLUMN()+(-1), 1)), 2)</f>
        <v>45.44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4026.31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0.296</v>
      </c>
      <c r="G14" s="12">
        <v>8689.02</v>
      </c>
      <c r="H14" s="12">
        <f ca="1">ROUND(INDIRECT(ADDRESS(ROW()+(0), COLUMN()+(-2), 1))*INDIRECT(ADDRESS(ROW()+(0), COLUMN()+(-1), 1)), 2)</f>
        <v>2571.95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0.057</v>
      </c>
      <c r="G15" s="14">
        <v>6494.86</v>
      </c>
      <c r="H15" s="14">
        <f ca="1">ROUND(INDIRECT(ADDRESS(ROW()+(0), COLUMN()+(-2), 1))*INDIRECT(ADDRESS(ROW()+(0), COLUMN()+(-1), 1)), 2)</f>
        <v>370.21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2942.16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6968.47</v>
      </c>
      <c r="H18" s="14">
        <f ca="1">ROUND(INDIRECT(ADDRESS(ROW()+(0), COLUMN()+(-2), 1))*INDIRECT(ADDRESS(ROW()+(0), COLUMN()+(-1), 1))/100, 2)</f>
        <v>139.37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7107.84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