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<sst xmlns="http://schemas.openxmlformats.org/spreadsheetml/2006/main" count="40" uniqueCount="40">
  <si>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</si>
  <si>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RKT010</t>
  </si>
  <si>
    <t xml:space="preserve">m²</t>
  </si>
  <si>
    <t xml:space="preserve">Revestimiento térmico y acústico con mortero ligero de cal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</si>
  <si>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cal y perlita, aplicado mecánicamente, y acabado final con una capa de enlucido de yeso de aplicación en capa fina C6,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</si>
  <si>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</si>
  <si>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</si>
  <si>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</si>
  <si>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</si>
  <si>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</si>
  <si>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</si>
  <si>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</si>
  <si>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mt28mdb010d</t>
  </si>
  <si>
    <t xml:space="preserve">l</t>
  </si>
  <si>
    <t xml:space="preserve">Mortero ligero de cal y perlita, para aplicar mediante proyección mecánica.</t>
  </si>
  <si>
    <t xml:space="preserve">mt09pye010a</t>
  </si>
  <si>
    <t xml:space="preserve">m³</t>
  </si>
  <si>
    <t xml:space="preserve">Pasta de yeso para aplicación en capa fina C6.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</si>
  <si>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</si>
  <si>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</si>
  <si>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</si>
  <si>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</si>
  <si>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</si>
  <si>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</si>
  <si>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</si>
  <si>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</si>
  <si>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</si>
  <si>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</si>
  <si>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mo033</t>
  </si>
  <si>
    <t xml:space="preserve">h</t>
  </si>
  <si>
    <t xml:space="preserve">Maestro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</si>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</sst>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63.41" customWidth="1"/>
    <col min="5" max="5" width="12.58" customWidth="1"/>
    <col min="6" max="6" width="16.15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2">
        <v>533.84</v>
      </c>
      <c r="G10" s="12">
        <f ca="1">ROUND(INDIRECT(ADDRESS(ROW()+(0), COLUMN()+(-2), 1))*INDIRECT(ADDRESS(ROW()+(0), COLUMN()+(-1), 1)), 2)</f>
        <v>6000.36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100219</v>
      </c>
      <c r="G11" s="12">
        <f ca="1">ROUND(INDIRECT(ADDRESS(ROW()+(0), COLUMN()+(-2), 1))*INDIRECT(ADDRESS(ROW()+(0), COLUMN()+(-1), 1)), 2)</f>
        <v>300.66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4">
        <v>232.51</v>
      </c>
      <c r="G12" s="14">
        <f ca="1">ROUND(INDIRECT(ADDRESS(ROW()+(0), COLUMN()+(-2), 1))*INDIRECT(ADDRESS(ROW()+(0), COLUMN()+(-1), 1)), 2)</f>
        <v>49.99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6351.01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</v>
      </c>
      <c r="F15" s="14">
        <v>5446.57</v>
      </c>
      <c r="G15" s="14">
        <f ca="1">ROUND(INDIRECT(ADDRESS(ROW()+(0), COLUMN()+(-2), 1))*INDIRECT(ADDRESS(ROW()+(0), COLUMN()+(-1), 1)), 2)</f>
        <v>1525.04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0.133</v>
      </c>
      <c r="F18" s="12">
        <v>8327.21</v>
      </c>
      <c r="G18" s="12">
        <f ca="1">ROUND(INDIRECT(ADDRESS(ROW()+(0), COLUMN()+(-2), 1))*INDIRECT(ADDRESS(ROW()+(0), COLUMN()+(-1), 1)), 2)</f>
        <v>1107.52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0.071</v>
      </c>
      <c r="F19" s="14">
        <v>6224.8</v>
      </c>
      <c r="G19" s="14">
        <f ca="1">ROUND(INDIRECT(ADDRESS(ROW()+(0), COLUMN()+(-2), 1))*INDIRECT(ADDRESS(ROW()+(0), COLUMN()+(-1), 1)), 2)</f>
        <v>441.96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1549.48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9425.53</v>
      </c>
      <c r="G22" s="14">
        <f ca="1">ROUND(INDIRECT(ADDRESS(ROW()+(0), COLUMN()+(-2), 1))*INDIRECT(ADDRESS(ROW()+(0), COLUMN()+(-1), 1))/100, 2)</f>
        <v>188.51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9614.04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