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<sst xmlns="http://schemas.openxmlformats.org/spreadsheetml/2006/main" count="44" uniqueCount="44">
  <si>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</si>
  <si>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</si>
  <si>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</si>
  <si>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</si>
  <si>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</si>
  <si>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</si>
  <si>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</si>
  <si>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</si>
  <si>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</si>
  <si>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</si>
  <si>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</si>
  <si>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</si>
  <si>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</si>
  <si>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</si>
  <si>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</si>
  <si>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</si>
  <si>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</si>
  <si>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</si>
  <si>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mt18zmn110u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</si>
  <si>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</si>
  <si>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</si>
  <si>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</si>
  <si>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</si>
  <si>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</si>
  <si>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</si>
  <si>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</si>
  <si>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</si>
  <si>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</si>
  <si>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</si>
  <si>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</si>
  <si>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</si>
  <si>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Maestro 1ª solador.</t>
  </si>
  <si>
    <t xml:space="preserve">mo061</t>
  </si>
  <si>
    <t xml:space="preserve">h</t>
  </si>
  <si>
    <t xml:space="preserve">Ayudante solador.</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</si>
  <si>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</si>
  <si>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</si>
  <si>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</si>
  <si>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</si>
  <si>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</si>
  <si>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</si>
  <si>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</si>
  <si>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$ 3.825,94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</si>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</sst>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1.74"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9029.15</v>
      </c>
      <c r="G10" s="12">
        <f ca="1">ROUND(INDIRECT(ADDRESS(ROW()+(0), COLUMN()+(-2), 1))*INDIRECT(ADDRESS(ROW()+(0), COLUMN()+(-1), 1)), 2)</f>
        <v>9029.15</v>
      </c>
    </row>
    <row r="11" spans="1:7" ht="76.50" thickBot="1" customHeight="1">
      <c r="A11" s="1" t="s">
        <v>15</v>
      </c>
      <c r="B11" s="1"/>
      <c r="C11" s="10" t="s">
        <v>16</v>
      </c>
      <c r="D11" s="1" t="s">
        <v>17</v>
      </c>
      <c r="E11" s="11">
        <v>1</v>
      </c>
      <c r="F11" s="12">
        <v>6775.62</v>
      </c>
      <c r="G11" s="12">
        <f ca="1">ROUND(INDIRECT(ADDRESS(ROW()+(0), COLUMN()+(-2), 1))*INDIRECT(ADDRESS(ROW()+(0), COLUMN()+(-1), 1)), 2)</f>
        <v>6775.62</v>
      </c>
    </row>
    <row r="12" spans="1:7" ht="76.50" thickBot="1" customHeight="1">
      <c r="A12" s="1" t="s">
        <v>18</v>
      </c>
      <c r="B12" s="1"/>
      <c r="C12" s="10" t="s">
        <v>19</v>
      </c>
      <c r="D12" s="1" t="s">
        <v>20</v>
      </c>
      <c r="E12" s="11">
        <v>1</v>
      </c>
      <c r="F12" s="12">
        <v>1978.1</v>
      </c>
      <c r="G12" s="12">
        <f ca="1">ROUND(INDIRECT(ADDRESS(ROW()+(0), COLUMN()+(-2), 1))*INDIRECT(ADDRESS(ROW()+(0), COLUMN()+(-1), 1)), 2)</f>
        <v>1978.1</v>
      </c>
    </row>
    <row r="13" spans="1:7" ht="24.00" thickBot="1" customHeight="1">
      <c r="A13" s="1" t="s">
        <v>21</v>
      </c>
      <c r="B13" s="1"/>
      <c r="C13" s="10" t="s">
        <v>22</v>
      </c>
      <c r="D13" s="1" t="s">
        <v>23</v>
      </c>
      <c r="E13" s="11">
        <v>0.02</v>
      </c>
      <c r="F13" s="12">
        <v>69697.7</v>
      </c>
      <c r="G13" s="12">
        <f ca="1">ROUND(INDIRECT(ADDRESS(ROW()+(0), COLUMN()+(-2), 1))*INDIRECT(ADDRESS(ROW()+(0), COLUMN()+(-1), 1)), 2)</f>
        <v>1393.95</v>
      </c>
    </row>
    <row r="14" spans="1:7" ht="13.50" thickBot="1" customHeight="1">
      <c r="A14" s="1" t="s">
        <v>24</v>
      </c>
      <c r="B14" s="1"/>
      <c r="C14" s="10" t="s">
        <v>25</v>
      </c>
      <c r="D14" s="1" t="s">
        <v>26</v>
      </c>
      <c r="E14" s="13">
        <v>0.15</v>
      </c>
      <c r="F14" s="14">
        <v>423.15</v>
      </c>
      <c r="G14" s="14">
        <f ca="1">ROUND(INDIRECT(ADDRESS(ROW()+(0), COLUMN()+(-2), 1))*INDIRECT(ADDRESS(ROW()+(0), COLUMN()+(-1), 1)), 2)</f>
        <v>63.47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19240.3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0.693</v>
      </c>
      <c r="F17" s="12">
        <v>8689.02</v>
      </c>
      <c r="G17" s="12">
        <f ca="1">ROUND(INDIRECT(ADDRESS(ROW()+(0), COLUMN()+(-2), 1))*INDIRECT(ADDRESS(ROW()+(0), COLUMN()+(-1), 1)), 2)</f>
        <v>6021.49</v>
      </c>
    </row>
    <row r="18" spans="1:7" ht="13.50" thickBot="1" customHeight="1">
      <c r="A18" s="1" t="s">
        <v>32</v>
      </c>
      <c r="B18" s="1"/>
      <c r="C18" s="10" t="s">
        <v>33</v>
      </c>
      <c r="D18" s="1" t="s">
        <v>34</v>
      </c>
      <c r="E18" s="11">
        <v>0.693</v>
      </c>
      <c r="F18" s="12">
        <v>6494.86</v>
      </c>
      <c r="G18" s="12">
        <f ca="1">ROUND(INDIRECT(ADDRESS(ROW()+(0), COLUMN()+(-2), 1))*INDIRECT(ADDRESS(ROW()+(0), COLUMN()+(-1), 1)), 2)</f>
        <v>4500.94</v>
      </c>
    </row>
    <row r="19" spans="1:7" ht="13.50" thickBot="1" customHeight="1">
      <c r="A19" s="1" t="s">
        <v>35</v>
      </c>
      <c r="B19" s="1"/>
      <c r="C19" s="10" t="s">
        <v>36</v>
      </c>
      <c r="D19" s="1" t="s">
        <v>37</v>
      </c>
      <c r="E19" s="13">
        <v>0.693</v>
      </c>
      <c r="F19" s="14">
        <v>6257.69</v>
      </c>
      <c r="G19" s="14">
        <f ca="1">ROUND(INDIRECT(ADDRESS(ROW()+(0), COLUMN()+(-2), 1))*INDIRECT(ADDRESS(ROW()+(0), COLUMN()+(-1), 1)), 2)</f>
        <v>4336.58</v>
      </c>
    </row>
    <row r="20" spans="1:7" ht="13.50" thickBot="1" customHeight="1">
      <c r="A20" s="15"/>
      <c r="B20" s="15"/>
      <c r="C20" s="15"/>
      <c r="D20" s="15"/>
      <c r="E20" s="9" t="s">
        <v>38</v>
      </c>
      <c r="F20" s="9"/>
      <c r="G20" s="17">
        <f ca="1">ROUND(SUM(INDIRECT(ADDRESS(ROW()+(-1), COLUMN()+(0), 1)),INDIRECT(ADDRESS(ROW()+(-2), COLUMN()+(0), 1)),INDIRECT(ADDRESS(ROW()+(-3), COLUMN()+(0), 1))), 2)</f>
        <v>14859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34099.3</v>
      </c>
      <c r="G22" s="14">
        <f ca="1">ROUND(INDIRECT(ADDRESS(ROW()+(0), COLUMN()+(-2), 1))*INDIRECT(ADDRESS(ROW()+(0), COLUMN()+(-1), 1))/100, 2)</f>
        <v>681.99</v>
      </c>
    </row>
    <row r="23" spans="1:7" ht="13.50" thickBot="1" customHeight="1">
      <c r="A23" s="21" t="s">
        <v>42</v>
      </c>
      <c r="B23" s="21"/>
      <c r="C23" s="22"/>
      <c r="D23" s="23"/>
      <c r="E23" s="24" t="s">
        <v>43</v>
      </c>
      <c r="F23" s="25"/>
      <c r="G23" s="26">
        <f ca="1">ROUND(SUM(INDIRECT(ADDRESS(ROW()+(-1), COLUMN()+(0), 1)),INDIRECT(ADDRESS(ROW()+(-3), COLUMN()+(0), 1)),INDIRECT(ADDRESS(ROW()+(-8), COLUMN()+(0), 1))), 2)</f>
        <v>34781.3</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