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<sst xmlns="http://schemas.openxmlformats.org/spreadsheetml/2006/main" count="35" uniqueCount="35">
  <si>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</si>
  <si>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RCP025</t>
  </si>
  <si>
    <t xml:space="preserve">m²</t>
  </si>
  <si>
    <t xml:space="preserve">Chapado con plaquetas de piedra natural fijadas con adhesivo cementoso.</t>
  </si>
  <si>
    <r>
      <rPr>
        <sz val="8.25"/>
        <color rgb="FF000000"/>
        <rFont val="Arial"/>
        <family val="2"/>
      </rPr>
      <t xml:space="preserve">Chapado en paramento vertical, hasta 3 m de altura, con plaquetas de mármol Blanco Macael, acabado pulido, 30,5x30,5x1 cm, fijado con adhesivo cementoso mejorado, C2 TE, con deslizamiento reducido y tiempo abierto ampliado, gris;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</si>
  <si>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</si>
  <si>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</si>
  <si>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</si>
  <si>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</si>
  <si>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</si>
  <si>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</si>
  <si>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</si>
  <si>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mt19pmn010a</t>
  </si>
  <si>
    <t xml:space="preserve">m²</t>
  </si>
  <si>
    <t xml:space="preserve">Plaqueta pulida, calibrada y biselada de mármol nacional, Blanco Macael, 30,5x30,5x1 cm.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</si>
  <si>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</si>
  <si>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</si>
  <si>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</si>
  <si>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</si>
  <si>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</si>
  <si>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</si>
  <si>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</si>
  <si>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</si>
  <si>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</si>
  <si>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</si>
  <si>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</si>
  <si>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</si>
  <si>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</si>
  <si>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</si>
  <si>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</si>
  <si>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</si>
  <si>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</si>
  <si>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</si>
  <si>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$ 9.980,66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</si>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</sst>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31941</v>
      </c>
      <c r="H10" s="12">
        <f ca="1">ROUND(INDIRECT(ADDRESS(ROW()+(0), COLUMN()+(-2), 1))*INDIRECT(ADDRESS(ROW()+(0), COLUMN()+(-1), 1)), 2)</f>
        <v>33538.1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326.68</v>
      </c>
      <c r="H11" s="12">
        <f ca="1">ROUND(INDIRECT(ADDRESS(ROW()+(0), COLUMN()+(-2), 1))*INDIRECT(ADDRESS(ROW()+(0), COLUMN()+(-1), 1)), 2)</f>
        <v>816.7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381.14</v>
      </c>
      <c r="H12" s="14">
        <f ca="1">ROUND(INDIRECT(ADDRESS(ROW()+(0), COLUMN()+(-2), 1))*INDIRECT(ADDRESS(ROW()+(0), COLUMN()+(-1), 1)), 2)</f>
        <v>38.11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34392.9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1.149</v>
      </c>
      <c r="G15" s="12">
        <v>5466.67</v>
      </c>
      <c r="H15" s="12">
        <f ca="1">ROUND(INDIRECT(ADDRESS(ROW()+(0), COLUMN()+(-2), 1))*INDIRECT(ADDRESS(ROW()+(0), COLUMN()+(-1), 1)), 2)</f>
        <v>6281.2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0.46</v>
      </c>
      <c r="G16" s="14">
        <v>4063.51</v>
      </c>
      <c r="H16" s="14">
        <f ca="1">ROUND(INDIRECT(ADDRESS(ROW()+(0), COLUMN()+(-2), 1))*INDIRECT(ADDRESS(ROW()+(0), COLUMN()+(-1), 1)), 2)</f>
        <v>1869.21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8150.41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42543.3</v>
      </c>
      <c r="H19" s="14">
        <f ca="1">ROUND(INDIRECT(ADDRESS(ROW()+(0), COLUMN()+(-2), 1))*INDIRECT(ADDRESS(ROW()+(0), COLUMN()+(-1), 1))/100, 2)</f>
        <v>850.87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43394.2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