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<sst xmlns="http://schemas.openxmlformats.org/spreadsheetml/2006/main" count="35" uniqueCount="35">
  <si>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</si>
  <si>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RAG032</t>
  </si>
  <si>
    <t xml:space="preserve">m²</t>
  </si>
  <si>
    <t xml:space="preserve">Alicatado "PORCELANATTO", sobre superficie soporte interior de placas de yeso laminado.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</si>
  <si>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relieve "PORCELANATTO", capacidad de absorción de agua E&lt;0,5%, 45x90 cm</t>
    </r>
    <r>
      <rPr>
        <sz val="7.80"/>
        <color rgb="FF000000"/>
        <rFont val="Arial"/>
        <family val="2"/>
      </rPr>
      <t xml:space="preserve">, colocadas sobre una superficie soporte de placas de yeso laminado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junta (separación entre baldosas entre 1,5 y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cantoneras de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</si>
  <si>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</si>
  <si>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</si>
  <si>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</si>
  <si>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</si>
  <si>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</si>
  <si>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</si>
  <si>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</si>
  <si>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</si>
  <si>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</si>
  <si>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</si>
  <si>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</si>
  <si>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</si>
  <si>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</si>
  <si>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</si>
  <si>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</si>
  <si>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</si>
  <si>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</si>
  <si>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</si>
  <si>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</si>
  <si>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</si>
  <si>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Maestro 1ª alicatador.</t>
  </si>
  <si>
    <t xml:space="preserve">mo057</t>
  </si>
  <si>
    <t xml:space="preserve">h</t>
  </si>
  <si>
    <t xml:space="preserve">Ayudante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</si>
  <si>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</si>
  <si>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</si>
  <si>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</si>
  <si>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</si>
  <si>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$ 8.810,60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</si>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</sst>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0.55" customWidth="1"/>
    <col min="5" max="5" width="33.81" customWidth="1"/>
    <col min="6" max="6" width="8.89" customWidth="1"/>
    <col min="7" max="7" width="5.10" customWidth="1"/>
    <col min="8" max="8" width="1.31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6.000000</v>
      </c>
      <c r="H8" s="14"/>
      <c r="I8" s="16">
        <v>110.420000</v>
      </c>
      <c r="J8" s="16"/>
      <c r="K8" s="16">
        <f ca="1">ROUND(INDIRECT(ADDRESS(ROW()+(0), COLUMN()+(-4), 1))*INDIRECT(ADDRESS(ROW()+(0), COLUMN()+(-2), 1)), 2)</f>
        <v>662.520000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19"/>
      <c r="I9" s="20">
        <v>839.050000</v>
      </c>
      <c r="J9" s="20"/>
      <c r="K9" s="20">
        <f ca="1">ROUND(INDIRECT(ADDRESS(ROW()+(0), COLUMN()+(-4), 1))*INDIRECT(ADDRESS(ROW()+(0), COLUMN()+(-2), 1)), 2)</f>
        <v>419.530000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21611.950000</v>
      </c>
      <c r="J10" s="20"/>
      <c r="K10" s="20">
        <f ca="1">ROUND(INDIRECT(ADDRESS(ROW()+(0), COLUMN()+(-4), 1))*INDIRECT(ADDRESS(ROW()+(0), COLUMN()+(-2), 1)), 2)</f>
        <v>22692.550000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19"/>
      <c r="I11" s="20">
        <v>479.350000</v>
      </c>
      <c r="J11" s="20"/>
      <c r="K11" s="20">
        <f ca="1">ROUND(INDIRECT(ADDRESS(ROW()+(0), COLUMN()+(-4), 1))*INDIRECT(ADDRESS(ROW()+(0), COLUMN()+(-2), 1)), 2)</f>
        <v>239.680000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2.204000</v>
      </c>
      <c r="H12" s="19"/>
      <c r="I12" s="20">
        <v>4244.760000</v>
      </c>
      <c r="J12" s="20"/>
      <c r="K12" s="20">
        <f ca="1">ROUND(INDIRECT(ADDRESS(ROW()+(0), COLUMN()+(-4), 1))*INDIRECT(ADDRESS(ROW()+(0), COLUMN()+(-2), 1)), 2)</f>
        <v>9355.450000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2.204000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6564.830000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39934.560000</v>
      </c>
      <c r="J14" s="16"/>
      <c r="K14" s="16">
        <f ca="1">ROUND(INDIRECT(ADDRESS(ROW()+(0), COLUMN()+(-4), 1))*INDIRECT(ADDRESS(ROW()+(0), COLUMN()+(-2), 1))/100, 2)</f>
        <v>798.690000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40733.250000</v>
      </c>
      <c r="J15" s="24"/>
      <c r="K15" s="24">
        <f ca="1">ROUND(INDIRECT(ADDRESS(ROW()+(0), COLUMN()+(-4), 1))*INDIRECT(ADDRESS(ROW()+(0), COLUMN()+(-2), 1))/100, 2)</f>
        <v>1222.000000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41955.250000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