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<sst xmlns="http://schemas.openxmlformats.org/spreadsheetml/2006/main" count="38" uniqueCount="38">
  <si>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</si>
  <si>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RAG025</t>
  </si>
  <si>
    <t xml:space="preserve">m²</t>
  </si>
  <si>
    <t xml:space="preserve">Alicatado "TAU CERÁMICA", sobre superficie soporte interior de mortero de cemento u hormigón.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</si>
  <si>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mortero de cemento u hormigón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</si>
  <si>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</si>
  <si>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</si>
  <si>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</si>
  <si>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</si>
  <si>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</si>
  <si>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</si>
  <si>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</si>
  <si>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</si>
  <si>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</si>
  <si>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áridos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</si>
  <si>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</si>
  <si>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</si>
  <si>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</si>
  <si>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</si>
  <si>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</si>
  <si>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</si>
  <si>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</si>
  <si>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</si>
  <si>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</si>
  <si>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</si>
  <si>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</si>
  <si>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</si>
  <si>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</si>
  <si>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</si>
  <si>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</si>
  <si>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</si>
  <si>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</si>
  <si>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</si>
  <si>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</si>
  <si>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</si>
  <si>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</si>
  <si>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$ 2.743,79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</si>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</sst>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6.12" customWidth="1"/>
    <col min="7" max="7" width="7.82" customWidth="1"/>
    <col min="8" max="8" width="3.23" customWidth="1"/>
    <col min="9" max="9" width="10.71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6.000000</v>
      </c>
      <c r="H9" s="14"/>
      <c r="I9" s="15">
        <v>168.300000</v>
      </c>
      <c r="J9" s="15"/>
      <c r="K9" s="15">
        <f ca="1">ROUND(INDIRECT(ADDRESS(ROW()+(0), COLUMN()+(-4), 1))*INDIRECT(ADDRESS(ROW()+(0), COLUMN()+(-2), 1)), 2)</f>
        <v>1009.800000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4"/>
      <c r="I10" s="15">
        <v>857.960000</v>
      </c>
      <c r="J10" s="15"/>
      <c r="K10" s="15">
        <f ca="1">ROUND(INDIRECT(ADDRESS(ROW()+(0), COLUMN()+(-4), 1))*INDIRECT(ADDRESS(ROW()+(0), COLUMN()+(-2), 1)), 2)</f>
        <v>428.980000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1.050000</v>
      </c>
      <c r="H11" s="14"/>
      <c r="I11" s="15">
        <v>7669.660000</v>
      </c>
      <c r="J11" s="15"/>
      <c r="K11" s="15">
        <f ca="1">ROUND(INDIRECT(ADDRESS(ROW()+(0), COLUMN()+(-4), 1))*INDIRECT(ADDRESS(ROW()+(0), COLUMN()+(-2), 1)), 2)</f>
        <v>8053.140000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0.500000</v>
      </c>
      <c r="H12" s="16"/>
      <c r="I12" s="17">
        <v>488.010000</v>
      </c>
      <c r="J12" s="17"/>
      <c r="K12" s="17">
        <f ca="1">ROUND(INDIRECT(ADDRESS(ROW()+(0), COLUMN()+(-4), 1))*INDIRECT(ADDRESS(ROW()+(0), COLUMN()+(-2), 1)), 2)</f>
        <v>244.010000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9735.930000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0.367000</v>
      </c>
      <c r="H15" s="14"/>
      <c r="I15" s="15">
        <v>4823.280000</v>
      </c>
      <c r="J15" s="15"/>
      <c r="K15" s="15">
        <f ca="1">ROUND(INDIRECT(ADDRESS(ROW()+(0), COLUMN()+(-4), 1))*INDIRECT(ADDRESS(ROW()+(0), COLUMN()+(-2), 1)), 2)</f>
        <v>1770.140000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0.367000</v>
      </c>
      <c r="H16" s="16"/>
      <c r="I16" s="17">
        <v>3551.520000</v>
      </c>
      <c r="J16" s="17"/>
      <c r="K16" s="17">
        <f ca="1">ROUND(INDIRECT(ADDRESS(ROW()+(0), COLUMN()+(-4), 1))*INDIRECT(ADDRESS(ROW()+(0), COLUMN()+(-2), 1)), 2)</f>
        <v>1303.410000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3073.550000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16">
        <v>2.000000</v>
      </c>
      <c r="H19" s="16"/>
      <c r="I19" s="17">
        <f ca="1">ROUND(SUM(INDIRECT(ADDRESS(ROW()+(-2), COLUMN()+(2), 1)),INDIRECT(ADDRESS(ROW()+(-6), COLUMN()+(2), 1))), 2)</f>
        <v>12809.480000</v>
      </c>
      <c r="J19" s="17"/>
      <c r="K19" s="17">
        <f ca="1">ROUND(INDIRECT(ADDRESS(ROW()+(0), COLUMN()+(-4), 1))*INDIRECT(ADDRESS(ROW()+(0), COLUMN()+(-2), 1))/100, 2)</f>
        <v>256.190000</v>
      </c>
    </row>
    <row r="20" spans="1:11" ht="13.50" thickBot="1" customHeight="1">
      <c r="A20" s="6" t="s">
        <v>36</v>
      </c>
      <c r="B20" s="7"/>
      <c r="C20" s="8"/>
      <c r="D20" s="8"/>
      <c r="E20" s="8"/>
      <c r="F20" s="8"/>
      <c r="G20" s="24" t="s">
        <v>37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13065.670000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A20:F20"/>
    <mergeCell ref="G20:J20"/>
  </mergeCells>
  <pageMargins left="0.620079" right="0.472441" top="0.472441" bottom="0.472441" header="0.0" footer="0.0"/>
  <pageSetup paperSize="9" orientation="portrait"/>
  <rowBreaks count="0" manualBreakCount="0">
    </rowBreaks>
</worksheet>
</file>