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<sst xmlns="http://schemas.openxmlformats.org/spreadsheetml/2006/main" count="41" uniqueCount="41">
  <si>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</si>
  <si>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QTX025</t>
  </si>
  <si>
    <t xml:space="preserve">m²</t>
  </si>
  <si>
    <t xml:space="preserve">Sistema Onducober "ONDULINE" de tejas asfálticas, para cubierta inclinada.</t>
  </si>
  <si>
    <r>
      <rPr>
        <sz val="8.25"/>
        <color rgb="FF000000"/>
        <rFont val="Arial"/>
        <family val="2"/>
      </rPr>
      <t xml:space="preserve">Sistema Onducober "ONDULINE" de </t>
    </r>
    <r>
      <rPr>
        <b/>
        <sz val="8.25"/>
        <color rgb="FF000000"/>
        <rFont val="Arial"/>
        <family val="2"/>
      </rPr>
      <t xml:space="preserve">tejas asfálticas Onducober 95 (10 ondas) "ONDULINE", de perfil ondulado y color negro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</si>
  <si>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</si>
  <si>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</si>
  <si>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</si>
  <si>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</si>
  <si>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</si>
  <si>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</si>
  <si>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</si>
  <si>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mt13lpo010m</t>
  </si>
  <si>
    <t xml:space="preserve">m²</t>
  </si>
  <si>
    <t xml:space="preserve">Teja asfáltica Onducober 95 (10 ondas) "ONDULINE", de perfil ondulado y color negro, a base de fibras minerales y vegetales saturadas con una emulsión bituminosa a altas temperaturas.</t>
  </si>
  <si>
    <t xml:space="preserve">mt13lpo032a</t>
  </si>
  <si>
    <t xml:space="preserve">Ud</t>
  </si>
  <si>
    <t xml:space="preserve">Clavo, Cabeza de PVC "ONDULINE", para fijación sobre soporte de madera.</t>
  </si>
  <si>
    <t xml:space="preserve">mt13lpo040g</t>
  </si>
  <si>
    <t xml:space="preserve">m</t>
  </si>
  <si>
    <t xml:space="preserve">Pieza de cumbrera, Onducober "ONDULINE", color negro, para cubiertas de placas.</t>
  </si>
  <si>
    <t xml:space="preserve">mt13lpo020b</t>
  </si>
  <si>
    <t xml:space="preserve">m</t>
  </si>
  <si>
    <t xml:space="preserve">Pieza de remate perimetral Onducober "ONDULINE", para cubiertas de placas.</t>
  </si>
  <si>
    <t xml:space="preserve">mt13lpo060a</t>
  </si>
  <si>
    <t xml:space="preserve">m</t>
  </si>
  <si>
    <t xml:space="preserve">Pieza de remate de alero Tapaondas "ONDULINE".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</si>
  <si>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</si>
  <si>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</si>
  <si>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</si>
  <si>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</si>
  <si>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</si>
  <si>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</si>
  <si>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</si>
  <si>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</si>
  <si>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</si>
  <si>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</si>
  <si>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</si>
  <si>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</si>
  <si>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$ 1.980,97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</si>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</sst>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5703.490000</v>
      </c>
      <c r="H10" s="11">
        <f ca="1">ROUND(INDIRECT(ADDRESS(ROW()+(0), COLUMN()+(-2), 1))*INDIRECT(ADDRESS(ROW()+(0), COLUMN()+(-1), 1)), 2)</f>
        <v>6559.010000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31.940000</v>
      </c>
      <c r="H11" s="11">
        <f ca="1">ROUND(INDIRECT(ADDRESS(ROW()+(0), COLUMN()+(-2), 1))*INDIRECT(ADDRESS(ROW()+(0), COLUMN()+(-1), 1)), 2)</f>
        <v>191.640000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4210.800000</v>
      </c>
      <c r="H12" s="11">
        <f ca="1">ROUND(INDIRECT(ADDRESS(ROW()+(0), COLUMN()+(-2), 1))*INDIRECT(ADDRESS(ROW()+(0), COLUMN()+(-1), 1)), 2)</f>
        <v>842.160000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0.050000</v>
      </c>
      <c r="G13" s="11">
        <v>3457.940000</v>
      </c>
      <c r="H13" s="11">
        <f ca="1">ROUND(INDIRECT(ADDRESS(ROW()+(0), COLUMN()+(-2), 1))*INDIRECT(ADDRESS(ROW()+(0), COLUMN()+(-1), 1)), 2)</f>
        <v>172.900000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0.400000</v>
      </c>
      <c r="G14" s="13">
        <v>2287.920000</v>
      </c>
      <c r="H14" s="13">
        <f ca="1">ROUND(INDIRECT(ADDRESS(ROW()+(0), COLUMN()+(-2), 1))*INDIRECT(ADDRESS(ROW()+(0), COLUMN()+(-1), 1)), 2)</f>
        <v>915.170000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8680.880000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0.331000</v>
      </c>
      <c r="G17" s="11">
        <v>4856.400000</v>
      </c>
      <c r="H17" s="11">
        <f ca="1">ROUND(INDIRECT(ADDRESS(ROW()+(0), COLUMN()+(-2), 1))*INDIRECT(ADDRESS(ROW()+(0), COLUMN()+(-1), 1)), 2)</f>
        <v>1607.470000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0.331000</v>
      </c>
      <c r="G18" s="13">
        <v>3431.790000</v>
      </c>
      <c r="H18" s="13">
        <f ca="1">ROUND(INDIRECT(ADDRESS(ROW()+(0), COLUMN()+(-2), 1))*INDIRECT(ADDRESS(ROW()+(0), COLUMN()+(-1), 1)), 2)</f>
        <v>1135.920000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2743.390000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11424.270000</v>
      </c>
      <c r="H21" s="13">
        <f ca="1">ROUND(INDIRECT(ADDRESS(ROW()+(0), COLUMN()+(-2), 1))*INDIRECT(ADDRESS(ROW()+(0), COLUMN()+(-1), 1))/100, 2)</f>
        <v>228.490000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11652.760000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