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<sst xmlns="http://schemas.openxmlformats.org/spreadsheetml/2006/main" count="35" uniqueCount="35">
  <si>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</si>
  <si>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QTF030</t>
  </si>
  <si>
    <t xml:space="preserve">m²</t>
  </si>
  <si>
    <t xml:space="preserve">Cubierta inclinada de placas.</t>
  </si>
  <si>
    <r>
      <rPr>
        <sz val="7.80"/>
        <color rgb="FF000000"/>
        <rFont val="Arial"/>
        <family val="2"/>
      </rPr>
      <t xml:space="preserve">Cubierta inclinada de </t>
    </r>
    <r>
      <rPr>
        <b/>
        <sz val="7.80"/>
        <color rgb="FF000000"/>
        <rFont val="Arial"/>
        <family val="2"/>
      </rPr>
      <t xml:space="preserve">planchas traslúcidas de poliéster, de perfil mini onda</t>
    </r>
    <r>
      <rPr>
        <sz val="7.80"/>
        <color rgb="FF000000"/>
        <rFont val="Arial"/>
        <family val="2"/>
      </rPr>
      <t xml:space="preserve">, con una pendiente mayor del 10%.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</si>
  <si>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</si>
  <si>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</si>
  <si>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</si>
  <si>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</si>
  <si>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</si>
  <si>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</si>
  <si>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mt13lpo100f</t>
  </si>
  <si>
    <t xml:space="preserve">m²</t>
  </si>
  <si>
    <t xml:space="preserve">Plancha traslúcida de poliéster, de perfil mini onda, formada por resina termoplástica de policarbonato, de 0,8 mm de espesor, con una transmisión de luminosidad del 90%.</t>
  </si>
  <si>
    <t xml:space="preserve">mt13lpo040a</t>
  </si>
  <si>
    <t xml:space="preserve">m</t>
  </si>
  <si>
    <t xml:space="preserve">Cumbrera, color negro, para cubiertas de placas.</t>
  </si>
  <si>
    <t xml:space="preserve">mt13lpo020a</t>
  </si>
  <si>
    <t xml:space="preserve">m</t>
  </si>
  <si>
    <t xml:space="preserve">Remate perimetral para cubiertas de placas.</t>
  </si>
  <si>
    <t xml:space="preserve">mt13lpo070a</t>
  </si>
  <si>
    <t xml:space="preserve">Ud</t>
  </si>
  <si>
    <t xml:space="preserve">Aireador de 86x47 cm, para cubiertas de placas.</t>
  </si>
  <si>
    <t xml:space="preserve">mo046</t>
  </si>
  <si>
    <t xml:space="preserve">h</t>
  </si>
  <si>
    <t xml:space="preserve">Maestro 1ª montador de cerramientos industriales.</t>
  </si>
  <si>
    <t xml:space="preserve">mo089</t>
  </si>
  <si>
    <t xml:space="preserve">h</t>
  </si>
  <si>
    <t xml:space="preserve">Ayudante montador de cerramientos industriales.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</si>
  <si>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</si>
  <si>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</si>
  <si>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</si>
  <si>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</si>
  <si>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$ 3.137,57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</si>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</sst>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1.200000</v>
      </c>
      <c r="G8" s="16">
        <v>6579.670000</v>
      </c>
      <c r="H8" s="16">
        <f ca="1">ROUND(INDIRECT(ADDRESS(ROW()+(0), COLUMN()+(-2), 1))*INDIRECT(ADDRESS(ROW()+(0), COLUMN()+(-1), 1)), 2)</f>
        <v>7895.600000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3844.080000</v>
      </c>
      <c r="H9" s="20">
        <f ca="1">ROUND(INDIRECT(ADDRESS(ROW()+(0), COLUMN()+(-2), 1))*INDIRECT(ADDRESS(ROW()+(0), COLUMN()+(-1), 1)), 2)</f>
        <v>384.410000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3188.070000</v>
      </c>
      <c r="H10" s="20">
        <f ca="1">ROUND(INDIRECT(ADDRESS(ROW()+(0), COLUMN()+(-2), 1))*INDIRECT(ADDRESS(ROW()+(0), COLUMN()+(-1), 1)), 2)</f>
        <v>318.810000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49231.260000</v>
      </c>
      <c r="H11" s="20">
        <f ca="1">ROUND(INDIRECT(ADDRESS(ROW()+(0), COLUMN()+(-2), 1))*INDIRECT(ADDRESS(ROW()+(0), COLUMN()+(-1), 1)), 2)</f>
        <v>984.630000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0.100000</v>
      </c>
      <c r="G12" s="20">
        <v>4195.230000</v>
      </c>
      <c r="H12" s="20">
        <f ca="1">ROUND(INDIRECT(ADDRESS(ROW()+(0), COLUMN()+(-2), 1))*INDIRECT(ADDRESS(ROW()+(0), COLUMN()+(-1), 1)), 2)</f>
        <v>419.520000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0.100000</v>
      </c>
      <c r="G13" s="24">
        <v>2951.660000</v>
      </c>
      <c r="H13" s="24">
        <f ca="1">ROUND(INDIRECT(ADDRESS(ROW()+(0), COLUMN()+(-2), 1))*INDIRECT(ADDRESS(ROW()+(0), COLUMN()+(-1), 1)), 2)</f>
        <v>295.170000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10298.140000</v>
      </c>
      <c r="H14" s="16">
        <f ca="1">ROUND(INDIRECT(ADDRESS(ROW()+(0), COLUMN()+(-2), 1))*INDIRECT(ADDRESS(ROW()+(0), COLUMN()+(-1), 1))/100, 2)</f>
        <v>205.960000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10504.100000</v>
      </c>
      <c r="H15" s="24">
        <f ca="1">ROUND(INDIRECT(ADDRESS(ROW()+(0), COLUMN()+(-2), 1))*INDIRECT(ADDRESS(ROW()+(0), COLUMN()+(-1), 1))/100, 2)</f>
        <v>315.120000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10819.220000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